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20" windowHeight="11020" tabRatio="687"/>
  </bookViews>
  <sheets>
    <sheet name="Выявленные" sheetId="2" r:id="rId1"/>
  </sheets>
  <definedNames>
    <definedName name="_xlnm._FilterDatabase" localSheetId="0" hidden="1">Выявленные!$A$1:$C$490</definedName>
  </definedNames>
  <calcPr calcId="125725"/>
</workbook>
</file>

<file path=xl/calcChain.xml><?xml version="1.0" encoding="utf-8"?>
<calcChain xmlns="http://schemas.openxmlformats.org/spreadsheetml/2006/main">
  <c r="A5" i="2"/>
  <c r="A6" s="1"/>
  <c r="A7" s="1"/>
  <c r="A8" s="1"/>
  <c r="A9" s="1"/>
  <c r="A10" s="1"/>
  <c r="A11" s="1"/>
  <c r="A12" s="1"/>
  <c r="A13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42"/>
  <c r="A43" s="1"/>
  <c r="A44" s="1"/>
  <c r="A45" s="1"/>
  <c r="A46" s="1"/>
  <c r="A47" s="1"/>
  <c r="A48" s="1"/>
  <c r="A49" s="1"/>
  <c r="A50" s="1"/>
  <c r="A51" s="1"/>
  <c r="A52" s="1"/>
  <c r="A53" s="1"/>
  <c r="A55" s="1"/>
  <c r="A56" s="1"/>
  <c r="A57" s="1"/>
  <c r="A58" s="1"/>
  <c r="A59" s="1"/>
  <c r="A60" s="1"/>
  <c r="A61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6" s="1"/>
  <c r="A317" s="1"/>
  <c r="A318" s="1"/>
  <c r="A319" s="1"/>
  <c r="A320" s="1"/>
  <c r="A321" s="1"/>
  <c r="A322" s="1"/>
  <c r="A323" s="1"/>
  <c r="A324" s="1"/>
  <c r="A325" s="1"/>
  <c r="A327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61"/>
  <c r="A362"/>
  <c r="A363" s="1"/>
  <c r="A364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8" s="1"/>
  <c r="A431" s="1"/>
  <c r="A432" s="1"/>
  <c r="A433" s="1"/>
  <c r="A434" s="1"/>
  <c r="A435" s="1"/>
  <c r="A436" s="1"/>
  <c r="A438" s="1"/>
  <c r="A440"/>
  <c r="A441" s="1"/>
  <c r="A442" s="1"/>
  <c r="A443" s="1"/>
  <c r="A444" s="1"/>
  <c r="A445" s="1"/>
  <c r="A446" s="1"/>
  <c r="A447" s="1"/>
  <c r="A448" s="1"/>
  <c r="A449" s="1"/>
  <c r="A450" s="1"/>
  <c r="A453" s="1"/>
  <c r="A454" s="1"/>
  <c r="A457" s="1"/>
  <c r="A458" s="1"/>
  <c r="A459" s="1"/>
  <c r="A460" s="1"/>
  <c r="A461" s="1"/>
  <c r="A462" s="1"/>
  <c r="A465" s="1"/>
  <c r="A466" s="1"/>
  <c r="A468" s="1"/>
  <c r="A469" s="1"/>
  <c r="A470" s="1"/>
  <c r="A471" s="1"/>
  <c r="A474" s="1"/>
  <c r="A475" s="1"/>
  <c r="A480"/>
  <c r="A481" s="1"/>
  <c r="A484" s="1"/>
  <c r="A485" s="1"/>
  <c r="A486" s="1"/>
  <c r="A487" s="1"/>
  <c r="A488" s="1"/>
  <c r="A489" s="1"/>
  <c r="A490" s="1"/>
</calcChain>
</file>

<file path=xl/sharedStrings.xml><?xml version="1.0" encoding="utf-8"?>
<sst xmlns="http://schemas.openxmlformats.org/spreadsheetml/2006/main" count="932" uniqueCount="867">
  <si>
    <t>№ п/п</t>
  </si>
  <si>
    <t>г.о. Саранск</t>
  </si>
  <si>
    <t>Памятники археологии</t>
  </si>
  <si>
    <t>Памятники истории</t>
  </si>
  <si>
    <t>Церковь Казанской Божьей Матери</t>
  </si>
  <si>
    <t>Ардатовский район</t>
  </si>
  <si>
    <t>Памятники архитектуры</t>
  </si>
  <si>
    <t>Атюрьевский район</t>
  </si>
  <si>
    <t>Атяшевский район</t>
  </si>
  <si>
    <t>Большеберезниковский район</t>
  </si>
  <si>
    <t>Большеигнатовский район</t>
  </si>
  <si>
    <t>Дубенский район</t>
  </si>
  <si>
    <t>Ельниковский район</t>
  </si>
  <si>
    <t>Зубово-Полянский район</t>
  </si>
  <si>
    <t>Инсарский район</t>
  </si>
  <si>
    <t>Здание казначейства</t>
  </si>
  <si>
    <t>Ичалковский район</t>
  </si>
  <si>
    <t>Кадошкинский район</t>
  </si>
  <si>
    <t>Кочкуровский район</t>
  </si>
  <si>
    <t>Краснослободский район</t>
  </si>
  <si>
    <t>Лямбирский район</t>
  </si>
  <si>
    <t>Ромодановский район</t>
  </si>
  <si>
    <t>Рузаевский район</t>
  </si>
  <si>
    <t>Темниковский район</t>
  </si>
  <si>
    <t>Здание земской больницы</t>
  </si>
  <si>
    <t>Теньгушевский район</t>
  </si>
  <si>
    <t>Чамзинский район</t>
  </si>
  <si>
    <t>Поселение Большеберезниковское. Эпоха бронзы</t>
  </si>
  <si>
    <t>Республика Мордовия, Большеберезниковский район, у с. Большие Березники.</t>
  </si>
  <si>
    <t>Поселение Инерское 1. Эпоха бронзы</t>
  </si>
  <si>
    <t>Республика Мордовия, Большеберезниковский район, к юго-востоку от с. Пермиси, на южном берегу оз. Инерка.</t>
  </si>
  <si>
    <t xml:space="preserve">Поселение Инерское 2. Эпоха энеолита </t>
  </si>
  <si>
    <t>Республика Мордовия, Большеберезниковский район, к юго-востоку от с. Пермиси, на западном берегу оз. Инерка.</t>
  </si>
  <si>
    <t>Поселение Марьяновское 1. Эпоха неолита, эпоха бронзы, эпоха раннего железного века</t>
  </si>
  <si>
    <t>Республика Мордовия, Большеберезниковский район, к юго-востоку от с. Марьяновка.</t>
  </si>
  <si>
    <t>Поселение Марьяновское 2. Эпоха бронзы</t>
  </si>
  <si>
    <t>Республика Мордовия, Большеберезниковский район, к юго-юго-востоку от с. Марьяновка.</t>
  </si>
  <si>
    <t>Поселение Марьяновское 3. Не датировано</t>
  </si>
  <si>
    <t xml:space="preserve">Поселение Марьяновское 4. Эпоха бронзы </t>
  </si>
  <si>
    <t>Поселение Марьяновское 5. Эпоха бронзы, эпоха средневековья</t>
  </si>
  <si>
    <t>Поселение Марьяновское 6. Эпоха бронзы</t>
  </si>
  <si>
    <t>Поселение Марьяновское 7. Эпоха бронзы</t>
  </si>
  <si>
    <t>Поселение Марьяновское 8. Эпоха бронзы</t>
  </si>
  <si>
    <t>Поселение Марьяновское 9. Эпоха средневековья</t>
  </si>
  <si>
    <t xml:space="preserve">Поселение Марьяновское 10. Эпоха средневековья </t>
  </si>
  <si>
    <t>Республика Мордовия, Большеберезниковский район, к югу от поселения Марьяновское 9.</t>
  </si>
  <si>
    <t xml:space="preserve">Поселение Паракинское. Эпоха средневековья </t>
  </si>
  <si>
    <t>Республика Мордовия, Большеберезниковский район, у с. Паракино, на юго-восточном склоне оврага «Коське латко».</t>
  </si>
  <si>
    <t xml:space="preserve">Городище Косогорское. Не датировано </t>
  </si>
  <si>
    <t>Республика Мордовия, Большеберезниковский район, у с. Косогоры, на р. Чемтаслейка.</t>
  </si>
  <si>
    <t xml:space="preserve">Городище «Ош Пандо». Эпоха раннего железного века, эпоха средневековья </t>
  </si>
  <si>
    <t>Республика Мордовия, Большеберезниковский район, к востоку от с. Симкино.</t>
  </si>
  <si>
    <t>Могильник Гузынский. Эпоха позднего средневековья</t>
  </si>
  <si>
    <t>Республика Мордовия, Большеберезниковский район, у с. Гузынцы.</t>
  </si>
  <si>
    <t xml:space="preserve">Могильник Дегилевский. Эпоха позднего средневековья </t>
  </si>
  <si>
    <t>Республика Мордовия, Большеберезниковский район, у д. Дегилевка, на правом берегу р. Пиксаур.</t>
  </si>
  <si>
    <t xml:space="preserve">Могильник Паракинский 1. Эпоха позднего средневековья </t>
  </si>
  <si>
    <t>Республика Мордовия, Большеберезниковский район, на окраине с. Паракино.</t>
  </si>
  <si>
    <t xml:space="preserve">Могильник Паракинский 2. Не датирован </t>
  </si>
  <si>
    <t>Республика Мордовия, Большеберезниковский район, в центре с. Паракино.</t>
  </si>
  <si>
    <t>Могильник Пермисский 1. Не датирован</t>
  </si>
  <si>
    <t>Республика Мордовия, Большеберезниковский район, к западу от с. Пермиси.</t>
  </si>
  <si>
    <t xml:space="preserve">Могильник Пермисский 2. Не датирован </t>
  </si>
  <si>
    <t>Республика Мордовия, Большеберезниковский район, в центре с. Пермиси.</t>
  </si>
  <si>
    <t xml:space="preserve">Могильник Шугуровский. Эпоха позднего средневековья </t>
  </si>
  <si>
    <t>Республика Мордовия, Большеберезниковский район, у с. Шугурово.</t>
  </si>
  <si>
    <t xml:space="preserve">Курган Гузынский. Не датирован </t>
  </si>
  <si>
    <t>Республика Мордовия, Большеберезниковский район, к северо-западу от с. Гузынцы.</t>
  </si>
  <si>
    <t xml:space="preserve">Курган Дегилевский. Не датирован </t>
  </si>
  <si>
    <t>Республика Мордовия, Большеберезниковский район, у д. Дегилевка.</t>
  </si>
  <si>
    <t xml:space="preserve">Курган Пермисский. Не датирован </t>
  </si>
  <si>
    <t>Республика Мордовия, Большеберезниковский район, к югу от с. Пермиси.</t>
  </si>
  <si>
    <t xml:space="preserve">Курганая группа Федоровская. Не датирована </t>
  </si>
  <si>
    <t>Республика Мордовия, Большеберезниковский район, к северу от с. Федоровка.</t>
  </si>
  <si>
    <t xml:space="preserve">Марьяновка, поселение 1, время возникновения или дата создания объекта, дата основных изменений (перестроек) данного объекта и (или) дата связанного с ним исторического события: неолит, эпоха бронзы, ранний железный век. </t>
  </si>
  <si>
    <t>Республика Мордовия, Большеберезниковский район, 2 км к ЮЮВ от с . Марьяновка</t>
  </si>
  <si>
    <t>Марьяновское 9 селище, время возникновения или дата создания объекта, дата основных изменений (перестроек) данного объекта и (или) дата связанного с ним исторического события: сер. I – сер. II тысячелетия н.э.</t>
  </si>
  <si>
    <t>Республика Мордовия, Большеберезниковский район, 2,7 км к ЮЮВ от с . Марьяновка</t>
  </si>
  <si>
    <t>Марьяновское 10 селище, время возникновения или дата создания объекта, дата основных изменений (перестроек) данного объекта и (или) дата связанного с ним исторического события: сер. I – сер. II тысячелетия н.э.</t>
  </si>
  <si>
    <t>Республика Мордовия, Большеберезниковский район, 2,8 км к ЮЮВ от с . Марьяновка</t>
  </si>
  <si>
    <t>Поселение Макаровское 1. Эпоха бронзы</t>
  </si>
  <si>
    <t>Республика Мордовия, г. Саранск, к северо-востоку от с. Макаровка</t>
  </si>
  <si>
    <t xml:space="preserve">Поселение Макаровское 2. Эпоха бронзы </t>
  </si>
  <si>
    <t>Республика Мордовия, г. Саранск, к северо-западу от с. Макаровка.</t>
  </si>
  <si>
    <t xml:space="preserve">Поселение Саранское 1. Эпоха бронзы </t>
  </si>
  <si>
    <t>Республика Мордовия, между г. Саранском и с. Макаровка.</t>
  </si>
  <si>
    <t xml:space="preserve">Поселение Саранское 2. Эпоха бронзы </t>
  </si>
  <si>
    <t>Республика Мордовия, у поселения Саранское 1, на южном берегу оврага, выходящего в долину р. Тавлы.</t>
  </si>
  <si>
    <t xml:space="preserve">Курган Грибоедовский </t>
  </si>
  <si>
    <t>Республика Мордовия, к северо-востоку от с. Грибоедова.</t>
  </si>
  <si>
    <t xml:space="preserve">Курган Пушкинский. Эпоха бронзы </t>
  </si>
  <si>
    <t>Республика Мордовия, к северо-востоку от северной окраины д. Пушкино.</t>
  </si>
  <si>
    <t xml:space="preserve">Курган Танеевский </t>
  </si>
  <si>
    <t>Республика Мордовия, к северо-востоку от д. Танеевки.</t>
  </si>
  <si>
    <t>Курганная группа Куликовская. Эпоха бронзы</t>
  </si>
  <si>
    <t>Республика Мордовия, к востоку от с. Куликовка</t>
  </si>
  <si>
    <t xml:space="preserve">Курганная группа Макаровская. Эпоха бронзы </t>
  </si>
  <si>
    <t>Республика Мордовия, к северо-востоку от с. Макаровка.</t>
  </si>
  <si>
    <t>Поселение ул. Сызранская. Эпоха бронзы</t>
  </si>
  <si>
    <t>Республика Мордовия, г. Саранск, правый берег р. Инсар, напротив участков домов №№45-55 по ул. Сызранская</t>
  </si>
  <si>
    <t xml:space="preserve">Поселение Баевское. Эпоха позднего средневековья </t>
  </si>
  <si>
    <t>Республика Мордовия, Ардатовский район, к северо-западу от от ул. Заовражной с. Баево.</t>
  </si>
  <si>
    <t xml:space="preserve">Поселение Мокровское </t>
  </si>
  <si>
    <t>Республика Мордовия, Ардатовский район, к югу от п. Мокровка.</t>
  </si>
  <si>
    <t>Поселение Жабинское</t>
  </si>
  <si>
    <t>Республика Мордовия, Ардатовский район, к юго-западу от с. Жабино</t>
  </si>
  <si>
    <t xml:space="preserve">Поселение Пиксясинское. Эпоха бронзы </t>
  </si>
  <si>
    <t xml:space="preserve">Поселение Староардатовское 1. Эпоха бронзы </t>
  </si>
  <si>
    <t>Республика Мордовия, Ардатовский район, к югу от с. Старое Ардатово, в урочище «Ташто калмо ланго».</t>
  </si>
  <si>
    <t xml:space="preserve">Поселение Староардатовское 2. Эпоха бронзы </t>
  </si>
  <si>
    <t xml:space="preserve">Поселение Чукальское 1. Эпоха позднего средневековья </t>
  </si>
  <si>
    <t>Республика Мордовия, Ардатовский район, с. Чукалы.</t>
  </si>
  <si>
    <t>Поселение Чукальское 2. Эпоха позднего средневековья</t>
  </si>
  <si>
    <t>Республика Мордовия, Ардатовский район, к северо-северо-западу от с. Чукалы.</t>
  </si>
  <si>
    <t xml:space="preserve">Могильник Анютинский. Эпоха позднего средневековья </t>
  </si>
  <si>
    <t>Республика Мордовия, Ардатовский район, у д. Анютино, в сторону п. Скипидарка.</t>
  </si>
  <si>
    <t xml:space="preserve">Могильник Кученяевский. Эпоха позднего средневековья </t>
  </si>
  <si>
    <t>Республика Мордовия, Ардатовский район, у с. Кученяевка, в урочище «Калмо лей».</t>
  </si>
  <si>
    <t xml:space="preserve">Могильник Пиксясинский. Эпоха позднего средневековья </t>
  </si>
  <si>
    <t>Республика Мордовия, Ардатовский район, в центре с. Пиксяси.</t>
  </si>
  <si>
    <t xml:space="preserve">Могильник Редкодубский. Эпоха позднего средневековья </t>
  </si>
  <si>
    <t>Республика Мордовия, Ардатовский район, у с. Редкодубье, на берегу р. Алатырь.</t>
  </si>
  <si>
    <t xml:space="preserve">Могильник Староардатовский 1 </t>
  </si>
  <si>
    <t>Республика Мордовия, Ардатовский район, у поселения Староардатовское 2.</t>
  </si>
  <si>
    <t xml:space="preserve">Могильник Староардатовский 2 </t>
  </si>
  <si>
    <t>Республика Мордовия, Ардатовский район, к востоку от с. Старое Ардатово.</t>
  </si>
  <si>
    <t xml:space="preserve">Могильник Урусовский. Эпоха позднего средневековья </t>
  </si>
  <si>
    <t>Республика Мордовия, Ардатовский район, с. Урусово.</t>
  </si>
  <si>
    <t xml:space="preserve">Могильник Чукальский 1. Эпоха позднего средневековья </t>
  </si>
  <si>
    <t>Республика Мордовия, Ардатовский район, на северо-восточной стороне обрыва р. Букалей.</t>
  </si>
  <si>
    <t xml:space="preserve">Могильник Чукальский 2 </t>
  </si>
  <si>
    <t>Республика Мордовия, Ардатовский район, на северо-северо-западнее от с. Чукалы</t>
  </si>
  <si>
    <t xml:space="preserve">Курганы Урусовские </t>
  </si>
  <si>
    <t>Республика Мордовия, Ардатовский район, у с. Урусово.</t>
  </si>
  <si>
    <t>Республика Мордовия, Ардатовский район, на северо-северо-западнее от с. Солдатское.</t>
  </si>
  <si>
    <t xml:space="preserve">Курганная группа Староардатовская </t>
  </si>
  <si>
    <t>Республика Мордовия, Ардатовский район, к западу от с. Старое Ардатово.</t>
  </si>
  <si>
    <t xml:space="preserve">Поселение Барашево 1. Эпоха бронзы </t>
  </si>
  <si>
    <t>Республика Мордовия, Атюрьевский район, к югу от д. Барашево.</t>
  </si>
  <si>
    <t xml:space="preserve">Поселение Барашево 2. Эпоха позднего средневековья </t>
  </si>
  <si>
    <t>Республика Мордовия, Атюрьевский район, к юго-западу от ул. Старой д. Барашево.</t>
  </si>
  <si>
    <t xml:space="preserve">Поселение Мордкозловское </t>
  </si>
  <si>
    <t>Республика Мордовия, Атюрьевский район, к югу от с. Мордовская Козловка, на территории Мордкозловского могильника.</t>
  </si>
  <si>
    <t xml:space="preserve">Поселение Пичеполонгское </t>
  </si>
  <si>
    <t>Республика Мордовия, Атюрьевский район, у д. Пичеполонга.</t>
  </si>
  <si>
    <t xml:space="preserve">Поселение Степановское 1. Эпоха средневековья </t>
  </si>
  <si>
    <t>Республика Мордовия, Атюрьевский район, к юго-западу от д. Степановки.</t>
  </si>
  <si>
    <t xml:space="preserve">Поселение Степановское 2. Эпоха средневековья </t>
  </si>
  <si>
    <t xml:space="preserve">Поселение Степановское 3. Эпоха средневековья </t>
  </si>
  <si>
    <t xml:space="preserve">Городище «Батыр Пандо». Эпоха раннего железного века </t>
  </si>
  <si>
    <t>Республика Мордовия, Атюрьевский район, у с. Кишалы.</t>
  </si>
  <si>
    <t xml:space="preserve">Городище Мордкозловское </t>
  </si>
  <si>
    <t>Республика Мордовия, Атюрьевский район, к юго-западу от с. Мордовская Козловка, в лесу.</t>
  </si>
  <si>
    <t xml:space="preserve">Могильник Барашевский. Эпоха позднего средневековья </t>
  </si>
  <si>
    <t>Республика Мордовия, Атюрьевский район, д. Барашево.</t>
  </si>
  <si>
    <t xml:space="preserve">Могильник Мордкозловский. Эпоха средневековья </t>
  </si>
  <si>
    <t>Республика Мордовия, Атюрьевский район, к югу от с. Мордовская Козловка.</t>
  </si>
  <si>
    <t xml:space="preserve">Могильник Пичеполонгский </t>
  </si>
  <si>
    <t xml:space="preserve">Могильник Степановский. Эпоха средневековья </t>
  </si>
  <si>
    <t xml:space="preserve">Поселение Атяшевское. Эпоха позднего средневековья </t>
  </si>
  <si>
    <t>Республика Мордовия, Атяшевский район, у р.п. Атяшево, в урочище «Ташто урлей».</t>
  </si>
  <si>
    <t xml:space="preserve">Поселение Аловское. Эпоха средневековья </t>
  </si>
  <si>
    <t>Республика Мордовия, Атяшевский район, к юго-западу от с. Алово, в урочище «Ташто юрт», на левом берегу р. Трезовки.</t>
  </si>
  <si>
    <t xml:space="preserve">Поселение Дадское. Эпоха позднего средневековья </t>
  </si>
  <si>
    <t>Республика Мордовия, Атяшевский район, у с. Дады, в урочище «Базарлей».</t>
  </si>
  <si>
    <t>Поселение Дюркинское. Эпоха бронзы</t>
  </si>
  <si>
    <t>Республика Мордовия, Атяшевский район, к западу-северо-западу от с. Дюрки, на левом берегу р. Большая Сарка</t>
  </si>
  <si>
    <t xml:space="preserve">Поселение Киржемановское 1. Эпоха бронзы </t>
  </si>
  <si>
    <t>Республика Мордовия, Атяшевский район, к северо-востоку от с. Киржеманы.</t>
  </si>
  <si>
    <t xml:space="preserve">Поселение Киржемановское 2. Эпоха бронзы </t>
  </si>
  <si>
    <t>Республика Мордовия, Атяшевский район, к северо-востоку от с. Киржеманы, в урочище «Калмолей».</t>
  </si>
  <si>
    <t xml:space="preserve">Поселение Манадышское 1. Эпоха бронзы </t>
  </si>
  <si>
    <t>Республика Мордовия, Атяшевский район, к северо-востоку от с. Манадыши, на левом берегу р. Лепелей.</t>
  </si>
  <si>
    <t xml:space="preserve">Поселение Манадышское 2. Эпоха средневековья </t>
  </si>
  <si>
    <t>Республика Мордовия, Атяшевский район, к северо-востоку от с. Манадыши, на правом берегу р. Лепелей.</t>
  </si>
  <si>
    <t xml:space="preserve">Поселение Мордсыресевское </t>
  </si>
  <si>
    <t>Республика Мордовия, Атяшевский район, на берегу р. Хмелевки, в урочище «Ташто юрт».</t>
  </si>
  <si>
    <t xml:space="preserve">Поселение «Ташто юрт </t>
  </si>
  <si>
    <t>Республика Мордовия, Атяшевский район, с. Мордовские Сыреси, в урочище «Покштянь луга».</t>
  </si>
  <si>
    <t xml:space="preserve">Могильник Аловский 1 </t>
  </si>
  <si>
    <t>Республика Мордовия, Атяшевский район, к юго-востоку от с. Алово, в урочище «Пенчень-ваканонь чулгома латкопря».</t>
  </si>
  <si>
    <t xml:space="preserve">Могильник Аловский 2 </t>
  </si>
  <si>
    <t>Республика Мордовия, Атяшевский район, у с. Алово, в урочище «Вирьгалей».</t>
  </si>
  <si>
    <t xml:space="preserve">Могильник Атяшевский. Эпоха позднего средневековья </t>
  </si>
  <si>
    <t>Республика Мордовия, Атяшевский район, у с. Атяшево, в урочище «Церква Пандо».</t>
  </si>
  <si>
    <t xml:space="preserve">Могильник Дадский. Эпоха позднего средневековья </t>
  </si>
  <si>
    <t>Республика Мордовия, Атяшевский район, у с. Дады.</t>
  </si>
  <si>
    <t xml:space="preserve">Могильник Дюркинский. Эпоха позднего средневековья </t>
  </si>
  <si>
    <t>Республика Мордовия, Атяшевский район, у с. Дюрки, на месте нового кладбища.</t>
  </si>
  <si>
    <t>Могильник «Калмазырь. Эпоха позднего средневековья». Эпоха позднего средневековья</t>
  </si>
  <si>
    <t>Республика Мордовия, Атяшевский район, с. Атяшево, слева от дороги на с. Тарасово</t>
  </si>
  <si>
    <t xml:space="preserve">Могильник Киржеманский. Эпоха позднего средневековья </t>
  </si>
  <si>
    <t>Республика Мордовия, Атяшевский район, к юго-востоку от с. Киржеманы, в урочище «Резвелакто».</t>
  </si>
  <si>
    <t xml:space="preserve">Могильник Козловский 1. Эпоха позднего средневековья </t>
  </si>
  <si>
    <t>Республика Мордовия, Атяшевский район, с. Козловка, у р. Вежной.</t>
  </si>
  <si>
    <t xml:space="preserve">Могильник Козловский 2. Эпоха позднего средневековья </t>
  </si>
  <si>
    <t>Республика Мордовия, Атяшевский район, у с. Козловка.</t>
  </si>
  <si>
    <t xml:space="preserve">Могильник Манадышский. Эпоха средневековья </t>
  </si>
  <si>
    <t>Республика Мордовия, Атяшевский район, к северо-востоку от с. Манадыши, на высоком плато левого берега р. Большая Сарка.</t>
  </si>
  <si>
    <t xml:space="preserve">Могильник Мордовскодубровский. Эпоха позднего средневековья </t>
  </si>
  <si>
    <t>Республика Мордовия, Атяшевский район, к северо-западу от д. Мордовские Дубровки.</t>
  </si>
  <si>
    <t xml:space="preserve">Могильник Наборносыресевский. Эпоха позднего средневековья </t>
  </si>
  <si>
    <t>Республика Мордовия, Атяшевский район, к северу от с. Наборные Сыреси.</t>
  </si>
  <si>
    <t xml:space="preserve">Могильник Сабанчеевский. Эпоха позднего средневековья </t>
  </si>
  <si>
    <t>Республика Мордовия, Атяшевский район, у с. Сабанчеево.</t>
  </si>
  <si>
    <t xml:space="preserve">Могильник Селищенский. Эпоха позднего средневековья </t>
  </si>
  <si>
    <t>Республика Мордовия, Атяшевский район, к северу от с. Селищи, за оврагом «Исколатко» .</t>
  </si>
  <si>
    <t xml:space="preserve">Могильник Тарасовский </t>
  </si>
  <si>
    <t>Республика Мордовия, Атяшевский район, с. Тарасово.</t>
  </si>
  <si>
    <t xml:space="preserve">Могильник Чукальский </t>
  </si>
  <si>
    <t>Республика Мордовия, Атяшевский район, у с. Чукалы-на-Вежне.</t>
  </si>
  <si>
    <t xml:space="preserve">Курган Атяшевский 1. Эпоха бронзы </t>
  </si>
  <si>
    <t>Республика Мордовия, Атяшевский район, к северо-востоку от р.п. Атяшево.</t>
  </si>
  <si>
    <t xml:space="preserve">Курган Атяшевский 2. Эпоха бронзы </t>
  </si>
  <si>
    <t>Республика Мордовия, Атяшевский район, к западу-юго-западу от кургана Атяшевский 1.</t>
  </si>
  <si>
    <t xml:space="preserve">Курган Атяшевский 3 </t>
  </si>
  <si>
    <t>Республика Мордовия, Атяшевский район, к северо-западу от р.п. Атяшево.</t>
  </si>
  <si>
    <t xml:space="preserve">Курганы Лобаскинские </t>
  </si>
  <si>
    <t>Республика Мордовия, Атяшевский район, к востоку от с. Лобаски, в урочище «Орлатко».</t>
  </si>
  <si>
    <t xml:space="preserve">Курган Наборносыресевские </t>
  </si>
  <si>
    <t>Республика Мордовия, Атяшевский район, у с. Наборные Сыреси.</t>
  </si>
  <si>
    <t xml:space="preserve">Курган Пашинский </t>
  </si>
  <si>
    <t>Республика Мордовия, Атяшевский район, к западу от п. Пашино.</t>
  </si>
  <si>
    <t xml:space="preserve">Курган Покровский </t>
  </si>
  <si>
    <t>Республика Мордовия, Атяшевский район, у с. Покровское.</t>
  </si>
  <si>
    <t xml:space="preserve">Курган Русскодубровский </t>
  </si>
  <si>
    <t>Республика Мордовия, Атяшевский район, к западу от с. Русские Дубровки.</t>
  </si>
  <si>
    <t xml:space="preserve">Курганная группа Аловская 1. Эпоха бронзы </t>
  </si>
  <si>
    <t>Республика Мордовия, Атяшевский район, к северо-западу от с. Алово.</t>
  </si>
  <si>
    <t>Курганная группа Аловская 2. Эпоха бронзы</t>
  </si>
  <si>
    <t>Республика Мордовия, Атяшевский район, к юго-востоку от с. Алово</t>
  </si>
  <si>
    <t xml:space="preserve">Курганная группа Аловская 3. Эпоха бронзы </t>
  </si>
  <si>
    <t>Республика Мордовия, Атяшевский район, к северу от с. Алово.</t>
  </si>
  <si>
    <t xml:space="preserve">Курганная группа Андреевская </t>
  </si>
  <si>
    <t>Республика Мордовия, Атяшевский район, к северу от с. Андреевка.</t>
  </si>
  <si>
    <t xml:space="preserve">Курганная группа Дадская </t>
  </si>
  <si>
    <t>Республика Мордовия, Атяшевский район, к северо-северо-западу от с. Дады.</t>
  </si>
  <si>
    <t xml:space="preserve">Курганная группа Козловская </t>
  </si>
  <si>
    <t>Республика Мордовия, Атяшевский район, к северу от с. Козловка.</t>
  </si>
  <si>
    <t xml:space="preserve">Курганная группа Тарасовская. Эпоха бронзы </t>
  </si>
  <si>
    <t>Республика Мордовия, Атяшевский район, к северу от с. Тарасово.</t>
  </si>
  <si>
    <t xml:space="preserve">Поселение Андреевское 1. Не датировано </t>
  </si>
  <si>
    <t>Республика Мордовия, Большеигнатовский район, с. Андреевка.</t>
  </si>
  <si>
    <t xml:space="preserve">Поселение Андреевское 2. Эпоха раннего железного века </t>
  </si>
  <si>
    <t>Республика Мордовия, Большеигнатовский район, к востоку от с. Андреевка.</t>
  </si>
  <si>
    <t xml:space="preserve">Поселение Аржадеевское. Не датировано </t>
  </si>
  <si>
    <t>Республика Мордовия, Большеигнатовский район, к северу от с. Аржадеево.</t>
  </si>
  <si>
    <t xml:space="preserve">Поселение Новобаевское. Не датировано </t>
  </si>
  <si>
    <t>Республика Мордовия, Большеигнатовский район, у с. Новое Баево.</t>
  </si>
  <si>
    <t xml:space="preserve">Поселение Новополянское. Не датировано </t>
  </si>
  <si>
    <t>Республика Мордовия, Большеигнатовский район, к северу от п. Новая Поляна.</t>
  </si>
  <si>
    <t xml:space="preserve">Поселение Спаское 1. Не датировано </t>
  </si>
  <si>
    <t>Республика Мордовия, Большеигнатовский район, на западной окраине с. Спасское.</t>
  </si>
  <si>
    <t xml:space="preserve">Поселение Спаское 2. Не датировано </t>
  </si>
  <si>
    <t>Республика Мордовия, Большеигнатовский район, с. Спасское.</t>
  </si>
  <si>
    <t xml:space="preserve">Поселение Спаское 3. Не датировано </t>
  </si>
  <si>
    <t>Республика Мордовия, Большеигнатовский район, к северо-западу от с. Спасское.</t>
  </si>
  <si>
    <t xml:space="preserve">Поселение Спаское 4. Эпоха позднего средневековья </t>
  </si>
  <si>
    <t>Республика Мордовия, Большеигнатовский район, в центре с. Спасское.</t>
  </si>
  <si>
    <t xml:space="preserve">Поселение Староселищенское. Эпоха железного века </t>
  </si>
  <si>
    <t>Республика Мордовия, Большеигнатовский район, к востоку от с. Старые Селищи.</t>
  </si>
  <si>
    <t xml:space="preserve">Поселение Чукальское. Эпоха позднего средневековья </t>
  </si>
  <si>
    <t>Республика Мордовия, Большеигнатовский район, к северо-востоку от с. Чукалы.</t>
  </si>
  <si>
    <t xml:space="preserve">Городище «Барсучий Овраг». Не датировано </t>
  </si>
  <si>
    <t>Республика Мордовия, Большеигнатовский район, у д. Петровка.</t>
  </si>
  <si>
    <t xml:space="preserve">Могильник Андреевский. Не датирован </t>
  </si>
  <si>
    <t xml:space="preserve">Могильник Аржадеевский. Не датирован </t>
  </si>
  <si>
    <t>Республика Мордовия, Большеигнатовский район, с. Аржадеево.</t>
  </si>
  <si>
    <t xml:space="preserve">Могильник Атяшевский 1. Не датирован </t>
  </si>
  <si>
    <t>Республика Мордовия, Большеигнатовский район, к юго-западу от с. Атяшево.</t>
  </si>
  <si>
    <t xml:space="preserve">Могильник Атяшевский 2. Не датирован </t>
  </si>
  <si>
    <t>Республика Мордовия, Большеигнатовский район, с. Атяшево.</t>
  </si>
  <si>
    <t xml:space="preserve">Могильник Атяшевский 3. Не датирован </t>
  </si>
  <si>
    <t>Республика Мордовия, Большеигнатовский район, к востоку от с. Атяшево.</t>
  </si>
  <si>
    <t xml:space="preserve">Могильник Большеигнатовский 1. Эпоха позднего средневековья </t>
  </si>
  <si>
    <t>Республика Мордовия, Большеигнатовский район, у с. Большое Игнатово.</t>
  </si>
  <si>
    <t xml:space="preserve">Могильник Большеигнатовский 2. Эпоха средневековья </t>
  </si>
  <si>
    <t>Республика Мордовия, Большеигнатовский район, на северо-восточной окраине с. Большое Игнатово.</t>
  </si>
  <si>
    <t xml:space="preserve">Могильник Киржемановский. Не датирован </t>
  </si>
  <si>
    <t>Республика Мордовия, Большеигнатовский район, в центре с. Киржеманы.</t>
  </si>
  <si>
    <t xml:space="preserve">Могильник Новополянский. Эпоха позднего средневековья </t>
  </si>
  <si>
    <t>Республика Мордовия, Большеигнатовский район, у п. Новая Поляна.</t>
  </si>
  <si>
    <t xml:space="preserve">Могильник Спасский. Не датирован </t>
  </si>
  <si>
    <t>Республика Мордовия, Большеигнатовский район, на приусадебных участках жителей с. Спасское.</t>
  </si>
  <si>
    <t xml:space="preserve">Могильник Чукальский. Не датирован </t>
  </si>
  <si>
    <t>Республика Мордовия, Большеигнатовский район, в центре с. Чукалы.</t>
  </si>
  <si>
    <t xml:space="preserve">Курган Андреевский 1. Эпоха раннего железного века </t>
  </si>
  <si>
    <t xml:space="preserve">Курган Андреевский 2. Эпоха раннего железного века </t>
  </si>
  <si>
    <t>Республика Мордовия, Большеигнатовский район, к югу от кургана Андреевский 1.</t>
  </si>
  <si>
    <t xml:space="preserve">Курган Андреевский 3. Эпоха бронзы </t>
  </si>
  <si>
    <t xml:space="preserve">Курган Аржадеевский. Не датирован </t>
  </si>
  <si>
    <t>Республика Мордовия, Большеигнатовский район, у с. Аржадеево на границе с Нижегородской областью.</t>
  </si>
  <si>
    <t xml:space="preserve">Курган Большеигнатовский. Не датирован </t>
  </si>
  <si>
    <t xml:space="preserve">Курган Киржемановский 1. Эпоха бронзы </t>
  </si>
  <si>
    <t>Республика Мордовия, Большеигнатовский район, к юго-западу от западной окраины с. Киржеманы.</t>
  </si>
  <si>
    <t xml:space="preserve">Курган Киржемановский 2. Эпоха бронзы </t>
  </si>
  <si>
    <t>Республика Мордовия, Большеигнатовский район, к востоку от с. Киржеманы.</t>
  </si>
  <si>
    <t xml:space="preserve">Курган Киржемановский 3. Эпоха бронзы </t>
  </si>
  <si>
    <t>Республика Мордовия, Большеигнатовский район, к юго-западу от с. Киржеманы.</t>
  </si>
  <si>
    <t xml:space="preserve">Курган Козловский. Не датирован </t>
  </si>
  <si>
    <t>Республика Мордовия, Большеигнатовский район, у д. Козловки.</t>
  </si>
  <si>
    <t xml:space="preserve">Курган Манаково. Не датирован </t>
  </si>
  <si>
    <t>Республика Мордовия, Большеигнатовский район, северо-северо-восточнее от д. Монаково.</t>
  </si>
  <si>
    <t xml:space="preserve">Курган Моревский. Эпоха бронзы </t>
  </si>
  <si>
    <t>Республика Мордовия, Большеигнатовский район, к югу от с. Моревка, в урочище «Воротищи».</t>
  </si>
  <si>
    <t xml:space="preserve">Курган Староселищенский. Не датирован </t>
  </si>
  <si>
    <t>Республика Мордовия, Большеигнатовский район, к юго-востоку от с. Старые Селищи.</t>
  </si>
  <si>
    <t xml:space="preserve">Курганная группа Воротищенская. Не датирована </t>
  </si>
  <si>
    <t>Республика Мордовия, Большеигнатовский район, к северо-востоку от с. Моревка, у бывшего п. Воротищи.</t>
  </si>
  <si>
    <t xml:space="preserve">Курганная группа Моревская. Не датирована </t>
  </si>
  <si>
    <t>Республика Мордовия, Большеигнатовский район, к югу от с. Моревка.</t>
  </si>
  <si>
    <t xml:space="preserve">Курганная группа Староселищенская. Эпоха бронзы </t>
  </si>
  <si>
    <t>Республика Мордовия, Большеигнатовский район, к северо-север-востоку от с. Старые Селищи.</t>
  </si>
  <si>
    <t xml:space="preserve">Поселение Ардатовское. Не датировано </t>
  </si>
  <si>
    <t>Республика Мордовия, Дубенский район, у с. Ардатово.</t>
  </si>
  <si>
    <t xml:space="preserve">Поселение Дубенское. Не датировано </t>
  </si>
  <si>
    <t>Республика Мордовия, Дубенский район, у с. Дубенки.</t>
  </si>
  <si>
    <t xml:space="preserve">Поселение Енгалычевское 1. Эпоха раннего средневековья </t>
  </si>
  <si>
    <t>Республика Мордовия, Дубенский район, у с. Енгалычево, за валом городища Явлейское 1.</t>
  </si>
  <si>
    <t xml:space="preserve">Поселение Енгалычевское 2. Эпоха раннего средневековья </t>
  </si>
  <si>
    <t>Республика Мордовия, Дубенский район, у с. Енгалычево, за валом городища Енгалычевское 1.</t>
  </si>
  <si>
    <t xml:space="preserve">Поселение Енгалычевское 3. Эпоха раннего средневековья </t>
  </si>
  <si>
    <t>Республика Мордовия, Дубенский район, у с. Енгалычево, за валом городища Енгалычевское 2.</t>
  </si>
  <si>
    <t xml:space="preserve">Поселение Красные Луга. Эпоха раннего средневековья </t>
  </si>
  <si>
    <t>Республика Мордовия, Дубенский район, к юго-западу от п. Красные Луга.</t>
  </si>
  <si>
    <t xml:space="preserve">Поселение Моргинское 1. Эпоха раннего средневековья </t>
  </si>
  <si>
    <t>Республика Мордовия, Дубенский район, к востоку от с. Морга, в урочище «Степанова сеча».</t>
  </si>
  <si>
    <t xml:space="preserve">Поселение Моргинское 2. Эпоха раннего средневековья </t>
  </si>
  <si>
    <t>Республика Мордовия, Дубенский район, к востоку от с. Морга.</t>
  </si>
  <si>
    <t xml:space="preserve">Поселение Моргинское 3. Эпоха раннего средневековья </t>
  </si>
  <si>
    <t xml:space="preserve">Поселение Николаевское. Эпоха раннего средневековья </t>
  </si>
  <si>
    <t>Республика Мордовия, Дубенский район, к северу от с. Николаевка, между городищами «Блюдо 1» и «Блюдо 2».</t>
  </si>
  <si>
    <t xml:space="preserve">Поселение Петровское. Не датировано </t>
  </si>
  <si>
    <t>Республика Мордовия, Дубенский район, у с. Петровка, в урочище «Моргонь Пандо».</t>
  </si>
  <si>
    <t xml:space="preserve">Поселение Поводимовское. Не датировано </t>
  </si>
  <si>
    <t>Республика Мордовия, Дубенский район, к западу от с. Поводимово, в урочище «Моргонь Пандо».</t>
  </si>
  <si>
    <t xml:space="preserve">Поселение Пуркаевское. Не датировано </t>
  </si>
  <si>
    <t>Республика Мордовия, Дубенский район, у с. Пуркаево, в урочище «Покш латко пря».</t>
  </si>
  <si>
    <t xml:space="preserve">Поселение Сайнинское. Эпоха бронзы, эпоха раннего железного века, эпоха раннего средневековья </t>
  </si>
  <si>
    <t>Республика Мордовия, Дубенский район, у с. Сайнино, за валом городища «Ош Пандо».</t>
  </si>
  <si>
    <t xml:space="preserve">Поселение Чиндяновское. Эпоха раннего средневековья </t>
  </si>
  <si>
    <t>Республика Мордовия, Дубенский район, у с. Чиндяново, рядом с городищем «Ош Пандо».</t>
  </si>
  <si>
    <t xml:space="preserve">Городище «Ашна Пандо». Эпоха раннего средневековья </t>
  </si>
  <si>
    <t>Республика Мордовия, Дубенский район, к северу от с. Пуркаево.</t>
  </si>
  <si>
    <t xml:space="preserve">«Городище «Блюдо 1». Эпоха раннего средневековья», расположенное: </t>
  </si>
  <si>
    <t>Республика Мордовия, Дубенский район, к северу от с. Николаевка, в бассейне р. Чеберчинка.</t>
  </si>
  <si>
    <t>Городище «Блюдо 2». Эпоха раннего средневековья</t>
  </si>
  <si>
    <t>Республика Мордовия, Дубенский район, к северу от с. Николаевка</t>
  </si>
  <si>
    <t xml:space="preserve">Городище «Енгалычевское 1». Эпоха раннего средневековья </t>
  </si>
  <si>
    <t>Республика Мордовия, Дубенский район, к северо-востоку от с. Енгалычево.</t>
  </si>
  <si>
    <t xml:space="preserve">Городище «Ош пандо». Эпоха раннего средневековья </t>
  </si>
  <si>
    <t>Республика Мордовия, Дубенский район, к северо-востоку от с. Морга.</t>
  </si>
  <si>
    <t>Городище «Ош пандо». Эпоха раннего средневековья</t>
  </si>
  <si>
    <t>Республика Мордовия, Дубенский район, к юго-востоку от с. Чиндяново</t>
  </si>
  <si>
    <t xml:space="preserve">Городище «Ош пандо». Эпоха бронзы, эпоха раннего железного века, эпоха средневековья </t>
  </si>
  <si>
    <t>Республика Мордовия, Дубенский район, к северо-западу от с. Сайнино.</t>
  </si>
  <si>
    <t xml:space="preserve">Городище «Явлейское 1». Эпоха раннего средневековья </t>
  </si>
  <si>
    <t>Республика Мордовия, Дубенский район, у д. Явлейка.</t>
  </si>
  <si>
    <t xml:space="preserve">Городище «Явлейское 2». Эпоха раннего средневековья </t>
  </si>
  <si>
    <t>Республика Мордовия, Дубенский район, к востоку от д. Явлейка.</t>
  </si>
  <si>
    <t xml:space="preserve">Могильник «Ардатовский». Эпоха позднего средневековья </t>
  </si>
  <si>
    <t>Республика Мордовия, Дубенский район, к юго-западу от с. Ардатово, в урочище «Пиче алкс».</t>
  </si>
  <si>
    <t xml:space="preserve">Могильник «Буртасский». Не датирован </t>
  </si>
  <si>
    <t>Республика Мордовия, Дубенский район, у с. Енгалычева, в урочище «Буртасская гора».</t>
  </si>
  <si>
    <t xml:space="preserve">Могильник «Дубенский». Не датирован </t>
  </si>
  <si>
    <t>Республика Мордовия, Дубенский район, в центре с. Дубенки.</t>
  </si>
  <si>
    <t xml:space="preserve">Могильник «Кабаевский». Эпоха позднего средневековья </t>
  </si>
  <si>
    <t>Республика Мордовия, Дубенский район, у с. Кабаево, в урочище «Калмо ки».</t>
  </si>
  <si>
    <t xml:space="preserve">Могильник «Калмазырь». Не датирован </t>
  </si>
  <si>
    <t>Республика Мордовия, Дубенский район, в с. Кабаево.</t>
  </si>
  <si>
    <t xml:space="preserve">Могильник «Калмазырь Пандо». Эпоха позднего средневековья </t>
  </si>
  <si>
    <t>Республика Мордовия, Дубенский район, к востоку от п. Красные Луга.</t>
  </si>
  <si>
    <t xml:space="preserve">Могильник «Краснопольцовский». Не датирован </t>
  </si>
  <si>
    <t>Республика Мордовия, Дубенский район, к северу от п. Красное Польцо.</t>
  </si>
  <si>
    <t xml:space="preserve">Могильник «Николаевский». Эпоха позднего средневековья </t>
  </si>
  <si>
    <t>Республика Мордовия, Дубенский район, у с. Николаевка.</t>
  </si>
  <si>
    <t>Могильник «Петровский». Эпоха позднего средневековья</t>
  </si>
  <si>
    <t>Республика Мордовия, Дубенский район, к югу от с. Петровка</t>
  </si>
  <si>
    <t xml:space="preserve">Могильник «Поводимовский». Не датирован </t>
  </si>
  <si>
    <t>Республика Мордовия, Дубенский район, у с. Поводимово, в урочище «Ташто калмазырь».</t>
  </si>
  <si>
    <t xml:space="preserve">Могильник «Пуркаевский 1». Эпоха позднего средневековья </t>
  </si>
  <si>
    <t>Республика Мордовия, Дубенский район, к юго-западу от с. Пуркаево.</t>
  </si>
  <si>
    <t xml:space="preserve">Могильник «Пуркаевский 2». Не датирован </t>
  </si>
  <si>
    <t>Республика Мордовия, Дубенский район, в центре с. Пуркаево.</t>
  </si>
  <si>
    <t xml:space="preserve">Могильник «Чиндяновский 1». Не датирован </t>
  </si>
  <si>
    <t>Республика Мордовия, Дубенский район, к северу от с. Чиндяново, в урочище «Ташто калмазырь».</t>
  </si>
  <si>
    <t xml:space="preserve">Могильник «Чиндяновский 2». Не датирован </t>
  </si>
  <si>
    <t>Республика Мордовия, Дубенский район, у с. Чиндяново.</t>
  </si>
  <si>
    <t xml:space="preserve">Курганная группа «Моргинская». Не датирована </t>
  </si>
  <si>
    <t>Республика Мордовия, Дубенский район, к северо-северо-западу от с. Морга.</t>
  </si>
  <si>
    <t>Курганная группа «Неклюдовская». Не датирована</t>
  </si>
  <si>
    <t>Республика Мордовия, Дубенский район, к востоку от с. Неклюдово</t>
  </si>
  <si>
    <t xml:space="preserve">Курганная группа «Чиндяновская». Не датирована </t>
  </si>
  <si>
    <t>Республика Мордовия, Дубенский район, к югу от с. Чиндяново.</t>
  </si>
  <si>
    <t xml:space="preserve">Поселение «Каменный Брод». Эпоха бронзы, эпоха средневековья </t>
  </si>
  <si>
    <t>Республика Мордовия, Ельниковский район, юго-юго-западнее от с. Каменный Брод.</t>
  </si>
  <si>
    <t xml:space="preserve">Поселение «Каньгуши». Эпоха позднего средневековья </t>
  </si>
  <si>
    <t>Республика Мордовия, Ельниковский район, у с. Каньгуши.</t>
  </si>
  <si>
    <t xml:space="preserve">Поселение около крахмального завода. Эпоха бронзы, эпоха средневековья </t>
  </si>
  <si>
    <t>Республика Мордовия, Ельниковский район, с. Стародевичье, к северо-востоку от крахмального завода.</t>
  </si>
  <si>
    <t xml:space="preserve">Поселение «Лепченское». Эпоха неолита, эпоха бронзы </t>
  </si>
  <si>
    <t>Республика Мордовия, Ельниковский район, к югу от д. Лепченки.</t>
  </si>
  <si>
    <t xml:space="preserve">Поселение «Мордовскокоринское». Не датировано </t>
  </si>
  <si>
    <t>Республика Мордовия, Ельниковский район, у северной окраины с. Мордовское Корино.</t>
  </si>
  <si>
    <t xml:space="preserve">Поселение «Новодевиченское». Не датировано </t>
  </si>
  <si>
    <t>Республика Мордовия, Ельниковский район, к юго-западу от с. Новодевичье.</t>
  </si>
  <si>
    <t xml:space="preserve">Поселение «Русское Корино». Эпоха средневековья </t>
  </si>
  <si>
    <t>Республика Мордовия, Ельниковский район, к востоку от с. Русское Корино.</t>
  </si>
  <si>
    <t xml:space="preserve">Поселение «Стародевиченское 1». Эпоха неолита, эпоха раннего железного века, эпоха раннего средневековья, эпоха позднего средневековья </t>
  </si>
  <si>
    <t>Республика Мордовия, Ельниковский район, к юго-востоку от с. Стародевичье.</t>
  </si>
  <si>
    <t xml:space="preserve">Поселение «Стародевиченское 2». Не датировано </t>
  </si>
  <si>
    <t xml:space="preserve">Поселение «Стародевиченское 3». Эпоха средневековья </t>
  </si>
  <si>
    <t xml:space="preserve">Поселение «Старое Кадышево». Эпоха средневековья </t>
  </si>
  <si>
    <t>Республика Мордовия, Ельниковский район, к северу от д. Старое Кадышево.</t>
  </si>
  <si>
    <t xml:space="preserve">Поселение «Старопичингушское 1». Эпоха средневековья </t>
  </si>
  <si>
    <t>Республика Мордовия, Ельниковский район, к югу от с. Старые Пичингуши.</t>
  </si>
  <si>
    <t xml:space="preserve">Поселение «Старопичингушское 2». Эпоха средневековья </t>
  </si>
  <si>
    <t xml:space="preserve">Поселение «Старопичингушское 3». Эпоха раннего средневековья </t>
  </si>
  <si>
    <t xml:space="preserve">Поселение «Старошалинское». Эпоха раннего средневековья </t>
  </si>
  <si>
    <t>Республика Мордовия, Ельниковский район, к западу от с. Старые Шалы.</t>
  </si>
  <si>
    <t xml:space="preserve">Поселение «Шишка». Не датировано </t>
  </si>
  <si>
    <t xml:space="preserve">Городище «Пичингушское». Не датировано </t>
  </si>
  <si>
    <t>Республика Мордовия, Ельниковский район, к северо-западу от д. Новые Пичингуши.</t>
  </si>
  <si>
    <t xml:space="preserve">Могильник «Каньгушский». Не датирован </t>
  </si>
  <si>
    <t xml:space="preserve">Могильник «Мордпошатский». Не датирован </t>
  </si>
  <si>
    <t>Республика Мордовия, Ельниковский район, к северо-востоку от д. Малые Мордовские Пошаты.</t>
  </si>
  <si>
    <t>Могильник «Новоямскослободский». Не датирован</t>
  </si>
  <si>
    <t>Республика Мордовия, Ельниковский район, в с. Новоямская Слобода</t>
  </si>
  <si>
    <t>Могильник «Стародевиченский». Эпоха средневековья</t>
  </si>
  <si>
    <t>Республика Мордовия, Ельниковский район, у с. Стародевичье, на правом берегу большого оврага</t>
  </si>
  <si>
    <t xml:space="preserve">Могильник «Старопичингушский». Не датирован </t>
  </si>
  <si>
    <t>Республика Мордовия, Ельниковский район, на западной окраине с. Старые Пичингуши.</t>
  </si>
  <si>
    <t xml:space="preserve">Курганы «Новодевиченские». Эпоха бронзы </t>
  </si>
  <si>
    <t xml:space="preserve">Курган «Старотештелимский». Не датирован </t>
  </si>
  <si>
    <t>Республика Мордовия, Ельниковский район, к северу от д. Старый Тештелим.</t>
  </si>
  <si>
    <t xml:space="preserve">Стоянка Имерская 1 А. Эпоха неолита, эпоха энеолита </t>
  </si>
  <si>
    <t>Республика Мордовия, Зубово-Полянский район, в южной части возвышенности у оз. Имерка.</t>
  </si>
  <si>
    <t xml:space="preserve">Стоянка Имерская 1 Б. Эпоха неолита, эпоха энеолита, эпоха бронзы </t>
  </si>
  <si>
    <t>Республика Мордовия, Зубово-Полянский район, в северной части возвышенности у оз. Имерка.</t>
  </si>
  <si>
    <t xml:space="preserve">Стоянка Имерская 2. Эпоха неолита, эпоха энеолита, эпоха бронзы </t>
  </si>
  <si>
    <t>Республика Мордовия, Зубово-Полянский район, в южной части возвышенности между оз. Имерка и р. Вад.</t>
  </si>
  <si>
    <t xml:space="preserve">Стоянка Имерская 3. Эпоха неолита, эпоха энеолита, эпоха бронзы </t>
  </si>
  <si>
    <t>Республика Мордовия, Зубово-Полянский район, к северу от стоянки Имерская 2.</t>
  </si>
  <si>
    <t xml:space="preserve">Стоянка Имерская 4. Эпоха неолита, эпоха энеолита </t>
  </si>
  <si>
    <t>Республика Мордовия, Зубово-Полянский район, на берегу р. Вад.</t>
  </si>
  <si>
    <t xml:space="preserve">Стоянка Имерская 5. Эпоха неолита </t>
  </si>
  <si>
    <t>Республика Мордовия, Зубово-Полянский район, к северо-востоку от стоянки Имерская 1 Б.</t>
  </si>
  <si>
    <t xml:space="preserve">Стоянка Имерская 6. Эпоха неолита, эпоха энеолита, эпоха бронзы </t>
  </si>
  <si>
    <t>Республика Мордовия, Зубово-Полянский район, между оз. Имерка и р. Вад.</t>
  </si>
  <si>
    <t xml:space="preserve">Стоянка Имерская 7. Эпоха неолита </t>
  </si>
  <si>
    <t>Республика Мордовия, Зубово-Полянский район, к югу от стоянки Имерская 6.</t>
  </si>
  <si>
    <t xml:space="preserve">Стоянка Имерская 8. Эпоха неолита, эпоха энеолита </t>
  </si>
  <si>
    <t>Республика Мордовия, Зубово-Полянский район, у оз. Имерка.</t>
  </si>
  <si>
    <t>Стоянка Имерская 9. Эпоха неолита, эпоха энеолита</t>
  </si>
  <si>
    <t xml:space="preserve">Стоянка Имерская 10. Эпоха неолита, эпоха энеолита </t>
  </si>
  <si>
    <t xml:space="preserve">Поселение Аким-сергеевское 1. Эпоха бронзы </t>
  </si>
  <si>
    <t>Республика Мордовия, Зубово-Полянский район, к северо-востоку от п. Аким-Сергеевка.</t>
  </si>
  <si>
    <t xml:space="preserve">Поселение Аким-сергеевское 2. Эпоха энеолита </t>
  </si>
  <si>
    <t>Республика Мордовия, Зубово-Полянский район, к северо-западу от п. Аким-Сергеевка.</t>
  </si>
  <si>
    <t xml:space="preserve">Поселение Ачадовское. Эпоха позднего средневековья </t>
  </si>
  <si>
    <t>Республика Мордовия, Зубово-Полянский район, у с. Ачадово.</t>
  </si>
  <si>
    <t xml:space="preserve">Поселение Вадовские Селищи. Эпоха раннего железного века </t>
  </si>
  <si>
    <t>Республика Мордовия, Зубово-Полянский район, к востоку от северной окраины с. Вадовские Селищи.</t>
  </si>
  <si>
    <t xml:space="preserve">Поселение Вадовский кардон. Эпоха средневековья </t>
  </si>
  <si>
    <t>Республика Мордовия, Зубово-Полянский район, к северо-западу от Вадовского кордона.</t>
  </si>
  <si>
    <t xml:space="preserve">Поселение Вадово-сосновское. Эпоха позднего средневековья </t>
  </si>
  <si>
    <t>Республика Мордовия, Зубово-Полянский район, у северной окраины с. Вадово-Сосновка.</t>
  </si>
  <si>
    <t xml:space="preserve">Поселение «Виноащема». Не датировано </t>
  </si>
  <si>
    <t>Республика Мордовия, Зубово-Полянский район, у с. Промзино.</t>
  </si>
  <si>
    <t xml:space="preserve">Поселение у п. Дубитель. Эпоха средневековья </t>
  </si>
  <si>
    <t>Республика Мордовия, Зубово-Полянский район, к северу от п. Дубитель.</t>
  </si>
  <si>
    <t xml:space="preserve">Поселение Зарубкинское. Эпоха позднего средневековья </t>
  </si>
  <si>
    <t>Республика Мордовия, Зубово-Полянский район, у западной окраины с. Зарубкино.</t>
  </si>
  <si>
    <t xml:space="preserve">Поселение Заря 1. Эпоха бронзы, эпоха средневековья </t>
  </si>
  <si>
    <t>Республика Мордовия, Зубово-Полянский район, к юго-востоку от п. Заря.</t>
  </si>
  <si>
    <t xml:space="preserve">Поселение Заря 2. Эпоха бронзы, эпоха средневековья </t>
  </si>
  <si>
    <t xml:space="preserve">Поселение Каргашинское 1. Эпоха раннего средневековья </t>
  </si>
  <si>
    <t>Республика Мордовия, Зубово-Полянский район, к северу от с. Каргашино, в урочище «Тумонал».</t>
  </si>
  <si>
    <t xml:space="preserve">Поселение Каргашинское 2. Эпоха неолита, эпоха раннего средневековья </t>
  </si>
  <si>
    <t>Республика Мордовия, Зубово-Полянский район, к северу от с. Каргашино.</t>
  </si>
  <si>
    <t xml:space="preserve">Поселение Каргашинское 3. Эпоха неолита, эпоха раннего средневековья </t>
  </si>
  <si>
    <t xml:space="preserve">Поселение Каргашинское 4. Эпоха средневековья </t>
  </si>
  <si>
    <t xml:space="preserve">Поселение Каргашинское 5. Эпоха раннего железного века </t>
  </si>
  <si>
    <t>Республика Мордовия, Зубово-Полянский район, к северо-востоку от с. Каргашино.</t>
  </si>
  <si>
    <t xml:space="preserve">Поселение Каргашинское 6. Эпоха позднего средневековья </t>
  </si>
  <si>
    <t xml:space="preserve">Поселение Киселевское 1. Эпоха бронзы </t>
  </si>
  <si>
    <t>Республика Мордовия, Зубово-Полянский район, к северо-востоку от д. Киселевка.</t>
  </si>
  <si>
    <t xml:space="preserve">Поселение Киселевское 2. Эпоха средневековья </t>
  </si>
  <si>
    <t>Республика Мордовия, Зубово-Полянский район, к востоку-северо-востоку от д. Киселевка.</t>
  </si>
  <si>
    <t xml:space="preserve">Поселение Киселевское 3. Эпоха бронзы, эпоха средневековья </t>
  </si>
  <si>
    <t>Республика Мордовия, Зубово-Полянский район, к юго-западу от д. Киселевка.</t>
  </si>
  <si>
    <t xml:space="preserve">Поселение Киселевское 4. Эпоха бронзы </t>
  </si>
  <si>
    <t>Республика Мордовия, Зубово-Полянский район, к юго-востоку от д. Киселевка.</t>
  </si>
  <si>
    <t xml:space="preserve">Поселение Киселевское 5. Не датировано </t>
  </si>
  <si>
    <t>Республика Мордовия, Зубово-Полянский район, к западу от д. Жуковка.</t>
  </si>
  <si>
    <t xml:space="preserve">Поселение Киселевское 6. Эпоха средневековья </t>
  </si>
  <si>
    <t xml:space="preserve">Поселение Мордпимбурское. Эпоха позднего средневековья </t>
  </si>
  <si>
    <t>Республика Мордовия, Зубово-Полянский район, на окраине с. Мордовский Пимбур.</t>
  </si>
  <si>
    <t xml:space="preserve">Поселение «Песок-кура». Не датировано </t>
  </si>
  <si>
    <t xml:space="preserve">Поселение Пичпанда 1. Эпоха средневековья </t>
  </si>
  <si>
    <t>Республика Мордовия, Зубово-Полянский район, к северу от с. Ачадово.</t>
  </si>
  <si>
    <t xml:space="preserve">Поселение Пичпанда 2. Эпоха средневековья </t>
  </si>
  <si>
    <t>Республика Мордовия, Зубово-Полянский район, к северо-западу от с. Ачадово.</t>
  </si>
  <si>
    <t xml:space="preserve">Поселение Покровоское 1. Эпоха средневековья </t>
  </si>
  <si>
    <t>Республика Мордовия, Зубово-Полянский район, к востоку от с. Покровские Селищи, в урочище «Пера».</t>
  </si>
  <si>
    <t xml:space="preserve">Поселение Покровоское 2. Эпоха средневековья </t>
  </si>
  <si>
    <t>Республика Мордовия, Зубово-Полянский район, к востоку от с. Покровские Селищи.</t>
  </si>
  <si>
    <t xml:space="preserve">Поселение Промзинское. Эпоха позднего средневековья </t>
  </si>
  <si>
    <t>Республика Мордовия, Зубово-Полянский район, у западной окраины с. Промзино, в урочище «Эрьхке куро».</t>
  </si>
  <si>
    <t xml:space="preserve">Поселение Старобадиковское 1. Эпоха средневековья </t>
  </si>
  <si>
    <t>Республика Мордовия, Зубово-Полянский район, к северу от с. Старое Бадиково.</t>
  </si>
  <si>
    <t xml:space="preserve">Поселение Старобадиковское 2. Эпоха средневековья </t>
  </si>
  <si>
    <t>Республика Мордовия, Зубово-Полянский район, к северо-западу от с. Старое Бадиково.</t>
  </si>
  <si>
    <t xml:space="preserve">Поселение Ширингушское. Эпоха неолита, эпоха энеолита </t>
  </si>
  <si>
    <t>Республика Мордовия, Зубово-Полянский район, на юго-западной окраине п. Ширингуши.</t>
  </si>
  <si>
    <t xml:space="preserve">Городище Жуковское 3. Эпоха средневековья </t>
  </si>
  <si>
    <t>Республика Мордовия, Зубово-Полянский район, к северо-востоку от с. Жуковка.</t>
  </si>
  <si>
    <t xml:space="preserve">Городище Комсомольское 1. Эпоха раннего железного века </t>
  </si>
  <si>
    <t>Республика Мордовия, Зубово-Полянский район, к северо-востоку от бывшего п. Комсомольский Лесоучасток.</t>
  </si>
  <si>
    <t xml:space="preserve">Городище Комсомольское 2. Эпоха раннего железного века </t>
  </si>
  <si>
    <t>Республика Мордовия, Зубово-Полянский район, к юго-западу от городища Комсомольское 1.</t>
  </si>
  <si>
    <t>Городище «Кудеяров конный двор». Не датировано</t>
  </si>
  <si>
    <t>Республика Мордовия, Зубово-Полянский район, у п. Сосновка</t>
  </si>
  <si>
    <t xml:space="preserve">Городище Тарвас-Молот 1. Эпоха раннего железного века </t>
  </si>
  <si>
    <t>Республика Мордовия, Зубово-Полянский район, у бывшего п. Таврас-Молот.</t>
  </si>
  <si>
    <t xml:space="preserve">Городище Тарвас-Молот 2. Эпоха раннего железного века </t>
  </si>
  <si>
    <t xml:space="preserve">Могильник Ачадовский. Эпоха позднего средневековья </t>
  </si>
  <si>
    <t>Республика Мордовия, Зубово-Полянский район, к юго-востоку от с. Ачадово.</t>
  </si>
  <si>
    <t xml:space="preserve">Могильник Журавкинский 1. Эпоха позднего средневековья </t>
  </si>
  <si>
    <t>Республика Мордовия, Зубово-Полянский район, у восточной окраины с. Журавкино.</t>
  </si>
  <si>
    <t xml:space="preserve">Могильник Журавкинский 2. Эпоха средневековья </t>
  </si>
  <si>
    <t>Республика Мордовия, Зубово-Полянский район, к югу от с. Журавкино.</t>
  </si>
  <si>
    <t>Могильник Журавкинский 3. Эпоха раннего средневековья</t>
  </si>
  <si>
    <t>Республика Мордовия, Зубово-Полянский район, в с. Журавкино</t>
  </si>
  <si>
    <t xml:space="preserve">Могильник Калиновский (Голышовский). Эпоха средневековья </t>
  </si>
  <si>
    <t>Республика Мордовия, Зубово-Полянский район, у западной окраины д. Калиновка.</t>
  </si>
  <si>
    <t xml:space="preserve">Могильник Кельгининский. Эпоха средневековья </t>
  </si>
  <si>
    <t>Республика Мордовия, Зубово-Полянский район, у южной окраины с. Зарубкино.</t>
  </si>
  <si>
    <t xml:space="preserve">Могильник Мичкимляйский. Эпоха средневековья </t>
  </si>
  <si>
    <t>Республика Мордовия, Зубово-Полянский район, у п. Леплей, на месте бывшего Мичкимляйского кордона.</t>
  </si>
  <si>
    <t xml:space="preserve">Могильник Мордпимбурский. Эпоха средневековья </t>
  </si>
  <si>
    <t>Республика Мордовия, Зубово-Полянский район, в с. Мордовский Пимбур.</t>
  </si>
  <si>
    <t xml:space="preserve">Могильник Пичпандинский. Эпоха средневековья </t>
  </si>
  <si>
    <t>Республика Мордовия, Зубово-Полянский район, к востоку от с. Пичпанда, в овраге «Ошпомляй».</t>
  </si>
  <si>
    <t xml:space="preserve">Могильник Подолясовский. Не датирован </t>
  </si>
  <si>
    <t>Республика Мордовия, Зубово-Полянский район, вблизи с. Подлясово, в урочище «Лашма бугор».</t>
  </si>
  <si>
    <t xml:space="preserve">Могильник Старобадиковский 1. Эпоха средневековья </t>
  </si>
  <si>
    <t>Республика Мордовия, Зубово-Полянский район, к северу от с. Старое Бадиково, на левом берегу р. Вад.</t>
  </si>
  <si>
    <t xml:space="preserve">Могильник Старобадиковский 2. Эпоха средневековья </t>
  </si>
  <si>
    <t xml:space="preserve">Курган Киселевский. Не датирован </t>
  </si>
  <si>
    <t>Республика Мордовия, Зубово-Полянский район, к югу от д. Киселевка.</t>
  </si>
  <si>
    <t xml:space="preserve">Поселение Нагорное Алексово 1. Эпоха раннего железного века, эпоха средневековья </t>
  </si>
  <si>
    <t>Республика Мордовия, Инсарский район, к северо-западу от п. Нагорное Алексово.</t>
  </si>
  <si>
    <t xml:space="preserve">Поселение Нагорное Алексово 2. Эпоха средневековья </t>
  </si>
  <si>
    <t>Республика Мордовия, Инсарский район, к северу от п. Нагорное Алексово.</t>
  </si>
  <si>
    <t xml:space="preserve">Поселение Ямщина 1. Эпоха позднего средневековья </t>
  </si>
  <si>
    <t>Республика Мордовия, Инсарский район, к юго-юго-востоку от с. Ямщина, в урочище «Старая деревня».</t>
  </si>
  <si>
    <t xml:space="preserve">Поселение Ямщина 2. Эпоха бронзы </t>
  </si>
  <si>
    <t>Республика Мордовия, Инсарский район, к западу от с. Ямщина.</t>
  </si>
  <si>
    <t xml:space="preserve">Городище у с. Кириклеевский Майдан. Не датировано </t>
  </si>
  <si>
    <t>Республика Мордовия, Инсарский район, к западу от с. Кириклеевский Майдан.</t>
  </si>
  <si>
    <t xml:space="preserve">Городище Нововерхисское. Не датировано </t>
  </si>
  <si>
    <t>Республика Мордовия, Инсарский район, у с. Новые Верхиссы.</t>
  </si>
  <si>
    <t>Могильник Староверхисский. Не датирован</t>
  </si>
  <si>
    <t>Республика Мордовия, Инсарский район, у с. Старые Верхиссы.</t>
  </si>
  <si>
    <t xml:space="preserve">Курганы Шадымо-рыскинские. Не датированы </t>
  </si>
  <si>
    <t>Республика Мордовия, Инсарский район, к востоку от с. Шадымо-Рыскино.</t>
  </si>
  <si>
    <t xml:space="preserve">Курганы Ямщинские. Не датированы </t>
  </si>
  <si>
    <t>Республика Мордовия, Инсарский район, у с. Ямщина.</t>
  </si>
  <si>
    <t xml:space="preserve">Курганная группа Инсарская. Не датирована </t>
  </si>
  <si>
    <t>Республика Мордовия, Инсарский район, к востоку от г. Инсар.</t>
  </si>
  <si>
    <t xml:space="preserve">Стоянка «Зимняя шишка». Эпоха неолита, эпоха бронзы </t>
  </si>
  <si>
    <t>Республика Мордовия, Ичалковский район, к северу от п. Крутая Гора.</t>
  </si>
  <si>
    <t xml:space="preserve">Стоянка Кендянская. Эпоха неолита </t>
  </si>
  <si>
    <t>Республика Мордовия, Ичалковский район, к северо-востоку от с. Кендя, в урочище «Пешксеево».</t>
  </si>
  <si>
    <t xml:space="preserve">Стоянка Папулевская. Не датировано </t>
  </si>
  <si>
    <t>Республика Мордовия, Ичалковский район, у с. Папулево.</t>
  </si>
  <si>
    <t xml:space="preserve">Стоянка у п. Смольный. Эпоха неолита </t>
  </si>
  <si>
    <t>Республика Мордовия, Ичалковский район, у южной окраины п. Смольный.</t>
  </si>
  <si>
    <t xml:space="preserve">Стоянка Тархановская. Эпоха неолита, эпоха бронзы </t>
  </si>
  <si>
    <t>Республика Мордовия, Ичалковский район, к западу от с. Тарханово.</t>
  </si>
  <si>
    <t xml:space="preserve">Поселение Болдасевское. Не датировано </t>
  </si>
  <si>
    <t>Республика Мордовия, Ичалковский район, к северо-западу от с. Болдасево.</t>
  </si>
  <si>
    <t xml:space="preserve">Поселение «Гладкое». Эпоха бронзы, эпоха средневековья </t>
  </si>
  <si>
    <t>Республика Мордовия, Ичалковский район, к югу от п. Крутая Гора, в урочище «Гладское».</t>
  </si>
  <si>
    <t xml:space="preserve">Поселение Ичалковское. Не датировано </t>
  </si>
  <si>
    <t>Республика Мордовия, Ичалковский район, на окраине с. Ичалки.</t>
  </si>
  <si>
    <t xml:space="preserve">Поселение Лобаскинское. Не датировано </t>
  </si>
  <si>
    <t>Республика Мордовия, Ичалковский район, у с. Лобаски.</t>
  </si>
  <si>
    <t xml:space="preserve">Поселение Оброченское. Не датировано </t>
  </si>
  <si>
    <t>Республика Мордовия, Ичалковский район, к северо-западу от с. Оброчное.</t>
  </si>
  <si>
    <t xml:space="preserve">Поселение Папулевское 1. Не датировано </t>
  </si>
  <si>
    <t>Республика Мордовия, Ичалковский район, к западу от с. Папулево, в урочище «Мокша лисьма».</t>
  </si>
  <si>
    <t xml:space="preserve">Поселение Папулевское 2. Не датировано </t>
  </si>
  <si>
    <t>Республика Мордовия, Ичалковский район, у с. Папулево, в урочище «Попонь лисьма».</t>
  </si>
  <si>
    <t xml:space="preserve">Городище Красноярское. Эпоха раннего железного века </t>
  </si>
  <si>
    <t>Республика Мордовия, Ичалковский район, к юго-западу от п. Красный Яр.</t>
  </si>
  <si>
    <t xml:space="preserve">Могильник Гуляеский. Позднее средневековье </t>
  </si>
  <si>
    <t>Республика Мордовия, Ичалковский район, к западу от с. Гуляево.</t>
  </si>
  <si>
    <t xml:space="preserve">Могильник Инелейский. Не датирован </t>
  </si>
  <si>
    <t>Республика Мордовия, Ичалковский район, в п. Инелей.</t>
  </si>
  <si>
    <t xml:space="preserve">Могильник Ичалковский. Не датирован </t>
  </si>
  <si>
    <t>Республика Мордовия, Ичалковский район, к югу от с. Ичалки, в урочище «Калмазырь».</t>
  </si>
  <si>
    <t xml:space="preserve">Могильник Кендянский. Эпоха средневековья </t>
  </si>
  <si>
    <t>Республика Мордовия, Ичалковский район, к северо-западу от с. Кендя, в урочище «Пешксева».</t>
  </si>
  <si>
    <t xml:space="preserve">Могильник Кергудский. Не датирован </t>
  </si>
  <si>
    <t>Республика Мордовия, Ичалковский район, в северной части с. Кергуды.</t>
  </si>
  <si>
    <t xml:space="preserve">Могильник Крутогорский. Не датирован </t>
  </si>
  <si>
    <t>Республика Мордовия, Ичалковский район, к югу от п. Крутая Гора.</t>
  </si>
  <si>
    <t xml:space="preserve">Могильник Лобаскинский. Эпоха позднего средневековья </t>
  </si>
  <si>
    <t>Республика Мордовия, Ичалковский район, к востоку от с. Лобаски, в урочище «Сарлей».</t>
  </si>
  <si>
    <t xml:space="preserve">Могильник Папулевский 1. Эпоха средневековья </t>
  </si>
  <si>
    <t>Республика Мордовия, Ичалковский район, к юго-западу от с. Папулево.</t>
  </si>
  <si>
    <t xml:space="preserve">Могильник Папулевский 2. Эпоха позднего средневековья </t>
  </si>
  <si>
    <t>Республика Мордовия, Ичалковский район, в с. Папулево.</t>
  </si>
  <si>
    <t xml:space="preserve">Курган Болдасевский. Не датирован </t>
  </si>
  <si>
    <t>Республика Мордовия, Ичалковский район, к северу от с. Болдосево.</t>
  </si>
  <si>
    <t xml:space="preserve">Курган Парадеевский. Не датирован </t>
  </si>
  <si>
    <t>Республика Мордовия, Ичалковский район, у с. Парадеево.</t>
  </si>
  <si>
    <t xml:space="preserve">Поселение у с. Сиалеевский Майдан. Эпоха бронзы, эпоха раннего железного века </t>
  </si>
  <si>
    <t>Республика Мордовия, Кадошкинский район, к юго-западу от с. Сиалеевский Майдан.</t>
  </si>
  <si>
    <t xml:space="preserve">Городище у д. Экономические Полянки. Не датировано </t>
  </si>
  <si>
    <t>Республика Мордовия, Кадошкинский район, к юго-востоку от д. Экономические Полянки.</t>
  </si>
  <si>
    <t xml:space="preserve">Могильник Адашевский. Эпоха позднего средневековья </t>
  </si>
  <si>
    <t>Республика Мордовия, Кадошкинский район, к юго-востоку от с. Адашево.</t>
  </si>
  <si>
    <t xml:space="preserve">Могильник Паевский. Эпоха позднего средневековья </t>
  </si>
  <si>
    <t>Республика Мордовия, Кадошкинский район, у южной окраины с. Паево.</t>
  </si>
  <si>
    <t xml:space="preserve">Курганная группа Адашевская. Не датирована </t>
  </si>
  <si>
    <t>Республика Мордовия, Кадошкинский район, к западу от с. Адашево.</t>
  </si>
  <si>
    <t>Ковылкинской район</t>
  </si>
  <si>
    <t xml:space="preserve">Поселение Андреевское 1. Эпоха неолита, эпоха средневековья </t>
  </si>
  <si>
    <t>Республика Мордовия, Ковылкинский район, к югу от восточной окраины д. Андреевка.</t>
  </si>
  <si>
    <t xml:space="preserve">Поселение Андреевское 2. Эпоха средневековья </t>
  </si>
  <si>
    <t>Республика Мордовия, Ковылкинский район, к юго-востоку от д. Андреевка.</t>
  </si>
  <si>
    <t xml:space="preserve">Поселение Андреевское 3. Эпоха неолита, эпоха средневековья </t>
  </si>
  <si>
    <t>Республика Мордовия, Ковылкинский район, к востоку-юго-востоку от д. Андреевка.</t>
  </si>
  <si>
    <t xml:space="preserve">Поселение Андреевское 4. Не датировано </t>
  </si>
  <si>
    <t>Республика Мордовия, Ковылкинский район, к северо-северо-западу от д. Андреевка.</t>
  </si>
  <si>
    <t xml:space="preserve">Поселение Андреевское 5. Эпоха средневековья </t>
  </si>
  <si>
    <t>Республика Мордовия, Ковылкинский район, к северо-востоку от поселения Андреевское 4.</t>
  </si>
  <si>
    <t xml:space="preserve">Поселение Волгапинское. Эпоха неолита, эпоха энеолита </t>
  </si>
  <si>
    <t>Республика Мордовия, Ковылкинский район, к востоку от с. Волгапино.</t>
  </si>
  <si>
    <t xml:space="preserve">Поселение «Исса» </t>
  </si>
  <si>
    <t>Республика Мордовия, Ковылкинский район, к западу от с. Токмово.</t>
  </si>
  <si>
    <t xml:space="preserve">Поселение Ковыляйское 1. Эпоха неолита, эпоха средневековья </t>
  </si>
  <si>
    <t>Республика Мордовия, Ковылкинский район, у д. Ковыляй.</t>
  </si>
  <si>
    <t xml:space="preserve">Поселение Ковыляйское 2. Эпоха неолита </t>
  </si>
  <si>
    <t xml:space="preserve">Поселение Ковыляйское 3. Эпоха неолита </t>
  </si>
  <si>
    <t xml:space="preserve">Поселение Кочелаевское 1. Эпоха средневековья </t>
  </si>
  <si>
    <t>Республика Мордовия, Ковылкинский район, к югу от с. Кочелаево.</t>
  </si>
  <si>
    <t xml:space="preserve">Поселение Кочелаевское 2. Эпоха бронзы </t>
  </si>
  <si>
    <t>Республика Мордовия, Ковылкинский район, к юго-западу от с. Кочелаево.</t>
  </si>
  <si>
    <t xml:space="preserve">Поселение Красношадымское. Эпоха средневековья </t>
  </si>
  <si>
    <t>Республика Мордовия, Ковылкинский район, к северо-востоку от с. Красный Шадым, в урочище «Солдатов овраг».</t>
  </si>
  <si>
    <t xml:space="preserve">Поселение Красноярское 1. Эпоха бронзы </t>
  </si>
  <si>
    <t>Республика Мордовия, Ковылкинский район, к востоку-северо-востоку от п. Красный Яр.</t>
  </si>
  <si>
    <t xml:space="preserve">Поселение Красноярское 2. Не датировано </t>
  </si>
  <si>
    <t>Республика Мордовия, Ковылкинский район, к северо-северо-востоку от п. Красный Яр.</t>
  </si>
  <si>
    <t xml:space="preserve">Поселение «Лефанова горка» 1. Эпоха средневековья </t>
  </si>
  <si>
    <t xml:space="preserve">Поселение «Лефанова горка» 2. Эпоха средневековья </t>
  </si>
  <si>
    <t>Республика Мордовия, Ковылкинский район, к югу от д. Андреевка.</t>
  </si>
  <si>
    <t xml:space="preserve">Поселение Мордвечкенинское 1. Эпоха бронзы </t>
  </si>
  <si>
    <t>Республика Мордовия, Ковылкинский район, к востоку от с. Мордовское Вечкенино.</t>
  </si>
  <si>
    <t xml:space="preserve">Поселение Мордвечкенинское 2. Эпоха бронзы, эпоха средневековья </t>
  </si>
  <si>
    <t>Республика Мордовия, Ковылкинский район, к северо-востоку от с. Мордовское Вечкенино.</t>
  </si>
  <si>
    <t xml:space="preserve">Поселение Новомамагинское. Не датировано </t>
  </si>
  <si>
    <t>Республика Мордовия, Ковылкинский район, у с. Новое Мамагино.</t>
  </si>
  <si>
    <t xml:space="preserve">Поселение Паньжинское. Эпоха бронзы, эпоха средневековья </t>
  </si>
  <si>
    <t>Республика Мордовия, Ковылкинский район, в с. Паньжа.</t>
  </si>
  <si>
    <t xml:space="preserve">Поселение «Полянки». Эпоха бронзы, эпоха средневековья </t>
  </si>
  <si>
    <t>Республика Мордовия, Ковылкинский район, к югу от с. Паньжа.</t>
  </si>
  <si>
    <t xml:space="preserve">Поселение «Пчельник». Эпоха бронзы, эпоха раннего железного века </t>
  </si>
  <si>
    <t>Республика Мордовия, Ковылкинский район, к северу от с. Кочелаево.</t>
  </si>
  <si>
    <t>Поселение Рыбкинское. Не датировано</t>
  </si>
  <si>
    <t>Республика Мордовия, Ковылкинский район, к востоку от с. Рыбкино</t>
  </si>
  <si>
    <t xml:space="preserve">Поселение Стародракинское. Эпоха средневековья </t>
  </si>
  <si>
    <t>Республика Мордовия, Ковылкинский район, к юго-западу от с. Старое Дракино.</t>
  </si>
  <si>
    <t xml:space="preserve">Поселение Старопшеневское. Не датировано </t>
  </si>
  <si>
    <t>Республика Мордовия, Ковылкинский район, с. Старое Пшенёво, в урочище «Вор варгам латка».</t>
  </si>
  <si>
    <t xml:space="preserve">Поселение Старосамаевское. Не датировано </t>
  </si>
  <si>
    <t>Республика Мордовия, Ковылкинский район, к востоку от с. Старая Самаевка.</t>
  </si>
  <si>
    <t xml:space="preserve">Поселение Токмовское 1. Эпоха бронзы, эпоха средневековья </t>
  </si>
  <si>
    <t xml:space="preserve">Поселение Токмовское 2. Эпоха средневековья </t>
  </si>
  <si>
    <t>Республика Мордовия, Ковылкинский район, к западу-северо-западу от с. Токмово.</t>
  </si>
  <si>
    <t xml:space="preserve">Поселение Троицкое 1. Эпоха бронзы, эпоха средневековья </t>
  </si>
  <si>
    <t>Республика Мордовия, Ковылкинский район, с. Троицк, на левом берегу р. Мокши.</t>
  </si>
  <si>
    <t xml:space="preserve">Поселение Троицкое 2. Эпоха неолита, эпоха средневековья </t>
  </si>
  <si>
    <t>Республика Мордовия, Ковылкинский район, с. Троицк, на правом берегу р. Мокши, в урочищах «Большое Аристово» и «Малое Аристово».</t>
  </si>
  <si>
    <t xml:space="preserve">Поселение Троицкое 3. Эпоха неолита, эпоха средневековья </t>
  </si>
  <si>
    <t>Республика Мордовия, Ковылкинский район, с. Троицк, на правом берегу р. Мокша, в урочищах «Большое Аристово» и «Малое Аристово».</t>
  </si>
  <si>
    <t xml:space="preserve">Городище «Жилин Овраг». Эпоха раннего железного века </t>
  </si>
  <si>
    <t>Республика Мордовия, Ковылкинский район, в п. Единый Труд, в урочище «Жилин Овраг».</t>
  </si>
  <si>
    <t xml:space="preserve">Городище Кичатовское. Не датировано </t>
  </si>
  <si>
    <t>Республика Мордовия, Ковылкинский район, у с. Кичатово.</t>
  </si>
  <si>
    <t xml:space="preserve">Городище Ковыляйское. Эпоха неолита, эпоха бронзы, эпоха раннего железного века, эпоха средневековья </t>
  </si>
  <si>
    <t>Республика Мордовия, Ковылкинский район, к востоку от д. Ковыляй.</t>
  </si>
  <si>
    <t xml:space="preserve">Городище Красная Поляна. Эпоха раннего железного века, эпоха средневековья </t>
  </si>
  <si>
    <t>Республика Мордовия, Ковылкинский район, у п. Красная Поляна.</t>
  </si>
  <si>
    <t xml:space="preserve">Городище Красный Шадым 1. Эпоха раннего железного века </t>
  </si>
  <si>
    <t>Республика Мордовия, Ковылкинский район, в с. Красный Шадым.</t>
  </si>
  <si>
    <t xml:space="preserve">Городище Новосамаевское. Не датировано </t>
  </si>
  <si>
    <t>Республика Мордовия, Ковылкинский район, у д. Новая Самаевка.</t>
  </si>
  <si>
    <t>Могильник Будский. Эпоха позднего средневековья</t>
  </si>
  <si>
    <t>Республика Мордовия, Ковылкинский район, к северо-западу от д. Буды</t>
  </si>
  <si>
    <t xml:space="preserve">Могильник Волгапинский. Эпоха средневековья </t>
  </si>
  <si>
    <t>Республика Мордовия, Ковылкинский район, с. Волгапино, на правом берегу р. Мокша.</t>
  </si>
  <si>
    <t xml:space="preserve">Могильник Красношадымский. Не датирован </t>
  </si>
  <si>
    <t>Республика Мордовия, Ковылкинский район, у с. Красный Шадым, в урочище «Яблоневый овраг».</t>
  </si>
  <si>
    <t xml:space="preserve">Могильник Новодракинский. Эпоха позднего средневековья </t>
  </si>
  <si>
    <t>Республика Мордовия, Ковылкинский район, д. Новое Дракино.</t>
  </si>
  <si>
    <t xml:space="preserve">Могильник Новопшеневский. Эпоха позднего средневековья </t>
  </si>
  <si>
    <t>Республика Мордовия, Ковылкинский район, у с. Новое Пшенёво.</t>
  </si>
  <si>
    <t xml:space="preserve">Могильник Парапинский. Эпоха позднего средневековья </t>
  </si>
  <si>
    <t>Республика Мордовия, Ковылкинский район, с. Парапино.</t>
  </si>
  <si>
    <t xml:space="preserve">Могильник Рыбкинский. Не датирован </t>
  </si>
  <si>
    <t>Республика Мордовия, Ковылкинский район, к северу от с. Рыбкино, в овраге «Керлотка».</t>
  </si>
  <si>
    <t xml:space="preserve">Могильник Стародракинский. Эпоха позднего средневековья </t>
  </si>
  <si>
    <t>Республика Мордовия, Ковылкинский район, к северо-западу от с. Старое Дракино.</t>
  </si>
  <si>
    <t xml:space="preserve">Могильник Старопшеневский. Не датирован </t>
  </si>
  <si>
    <t>Республика Мордовия, Ковылкинский район, к югу от с. Старое Пшенёво.</t>
  </si>
  <si>
    <t xml:space="preserve">Могильник Черемисский. Эпоха средневековья </t>
  </si>
  <si>
    <t>Республика Мордовия, Ковылкинский район, к западу от с. Черемис.</t>
  </si>
  <si>
    <t xml:space="preserve">Курган Красношадымский. Не датирован» </t>
  </si>
  <si>
    <t>Республика Мордовия, Ковылкинский район, у с. Красный Шадым.</t>
  </si>
  <si>
    <t xml:space="preserve">Курган Рыбкинский. Не датирован </t>
  </si>
  <si>
    <t>Республика Мордовия, Ковылкинский район, у с. Рыбкино, в урочище «Кца Кужа».</t>
  </si>
  <si>
    <t xml:space="preserve">Курганы Рыбкинские. Не датированы </t>
  </si>
  <si>
    <t>Республика Мордовия, Ковылкинский район, между с. Рыбкино и д. Кирляй.</t>
  </si>
  <si>
    <t xml:space="preserve">Курган Стародракинский 1. Не датирован </t>
  </si>
  <si>
    <t xml:space="preserve">Курган Стародракинский 2. Не датирован </t>
  </si>
  <si>
    <t>Республика Мордовия, Ковылкинский район, к северо-востоку от с. Старое Дракино.</t>
  </si>
  <si>
    <t xml:space="preserve">Курган Старопшеневский. Не датирован </t>
  </si>
  <si>
    <t xml:space="preserve">Курганная группа Будская 1. Не датирована </t>
  </si>
  <si>
    <t>Республика Мордовия, Ковылкинский район, к юго-востоку от д. Буды.</t>
  </si>
  <si>
    <t xml:space="preserve">Курганная группа Будская 2. Не датирована </t>
  </si>
  <si>
    <t>Республика Мордовия, Ковылкинский район, к северу от д. Буды.</t>
  </si>
  <si>
    <t xml:space="preserve">Курганная группа Рыскинская. Не датирована </t>
  </si>
  <si>
    <t>Республика Мордовия, Ковылкинский район, к востоку от с. Рыскино.</t>
  </si>
  <si>
    <t xml:space="preserve">Курганная группа Паньжинская. Не датирована </t>
  </si>
  <si>
    <t>Республика Мордовия, Ковылкинский район, к северо-северо-западу от с. Паньжа.</t>
  </si>
  <si>
    <t>Селище Блохино-1</t>
  </si>
  <si>
    <t>Республика Мордовия, Лямбирский район, 0,8 км к ЗЮЗ (азимут 253°) от юго западной окраины д. Блохино</t>
  </si>
  <si>
    <t xml:space="preserve">Уришка-1, поселение, памятник относится к срубной культурно-исторической общности эпохи позднего бронзового века (первая половина – середина II тыс. до н.э.) </t>
  </si>
  <si>
    <t>Республика Мордовия, Ромодановский район, в 0,7 км к северо-северо-востоку от автодороги Уришка-Трофимовщина, в 0,93 км к востоку от церкви с. Трофимовщина, в 0,450 км к западу от северо-западной окраины с. Уришка.</t>
  </si>
  <si>
    <t>Республика Мордовия, Темниковский район, в 1 км к юго-западу от юго-западной окраины с. Павловка, к востоку от автодороги Жегалово-Саров, в 3 км к северо-западу от церкви с. Жегалово.</t>
  </si>
  <si>
    <t>Большие Березники-1. Поселение</t>
  </si>
  <si>
    <t>Республика Мордовия, Большеберезникоский район, с. Большие Березники, 1,5 км к юго от села на западном берегу оз. Гусиное</t>
  </si>
  <si>
    <t>Смольный - 1. Поселение "Песочная гора"</t>
  </si>
  <si>
    <t>Республика Мордовия, Ичалковский район, п. Смольный, 0,3 км от ул. Приозерная, рядом с кладбищем</t>
  </si>
  <si>
    <t>Городище «Красный луг»</t>
  </si>
  <si>
    <t>1,5 км в востоку от с. Красный Яр, 1 км к западу от п. Петровка</t>
  </si>
  <si>
    <t>Кочелаевское городище</t>
  </si>
  <si>
    <t>Кочкуровская курганная группа</t>
  </si>
  <si>
    <t>Краснослободское поселение</t>
  </si>
  <si>
    <t>Краснослободский могильник</t>
  </si>
  <si>
    <t>1 Зубаревская стоянка</t>
  </si>
  <si>
    <t>2  Зубаревская стоянка</t>
  </si>
  <si>
    <t>Клюковское поселение</t>
  </si>
  <si>
    <t>Дом купца Шолохова</t>
  </si>
  <si>
    <t>Дом братьев Соловьевых</t>
  </si>
  <si>
    <t>Красильня Карповых</t>
  </si>
  <si>
    <t>Здание построенное на средства купцов Ненюковых</t>
  </si>
  <si>
    <t>Винный склад Бакулина</t>
  </si>
  <si>
    <t>Особняк купца Бакулина</t>
  </si>
  <si>
    <t>Булочная Чернова</t>
  </si>
  <si>
    <t>Дом Степашкина</t>
  </si>
  <si>
    <t>Дом юннатов</t>
  </si>
  <si>
    <t>Кинотеатр «Электричка»</t>
  </si>
  <si>
    <t>Дом Девлеткильдеева</t>
  </si>
  <si>
    <t>Курганная группа «Хаджи»</t>
  </si>
  <si>
    <t>Кавторовский курган</t>
  </si>
  <si>
    <t>Поселение «Раздолье»</t>
  </si>
  <si>
    <t>Поселение Салма 1</t>
  </si>
  <si>
    <t>Поселение Салма 2 («Белая гора»)</t>
  </si>
  <si>
    <t>Болдовский могильник</t>
  </si>
  <si>
    <t>Павловка-1, местонахождение, может быть датировано эпохой средневековья (XIV-XVII вв. н.э.)</t>
  </si>
  <si>
    <t>Апраксинская курганная группа</t>
  </si>
  <si>
    <t>Каменская курганная группа</t>
  </si>
  <si>
    <t>Каменский курган</t>
  </si>
  <si>
    <t>Малоремезенская курганная группа 1</t>
  </si>
  <si>
    <t>Малоремезенская курганная группа 2</t>
  </si>
  <si>
    <t>Насыпь 1 у пос. Комсомольский»</t>
  </si>
  <si>
    <t>Церковь Рождества Богородицы</t>
  </si>
  <si>
    <t>Христорождественская церковь,1823 г.</t>
  </si>
  <si>
    <t>Курганная группа Солдатская</t>
  </si>
  <si>
    <t>Мечеть, 1913 г.</t>
  </si>
  <si>
    <t>Памятники Архитектуры</t>
  </si>
  <si>
    <t>Здание магазина продовольственных товаров</t>
  </si>
  <si>
    <t>Республика Мордовия, Атюрьевский район, с. Стрельниково, ул. Садовая, 16</t>
  </si>
  <si>
    <t>Здание магазина непродовольственных товаров</t>
  </si>
  <si>
    <t>Республика Мордовия, Атюрьевский район, с. Стрельниково, ул. Садовая, 17</t>
  </si>
  <si>
    <t>Республика Мордовия, Атюрьевский район, с. Стрельниково, ул. Акиняева, 17</t>
  </si>
  <si>
    <t>Дом прислуги семьи князей Кулунчаковых</t>
  </si>
  <si>
    <t>Республика Мордовия, Атюрьевский район, с. Стрельниково, ул. Садовая, 12а</t>
  </si>
  <si>
    <t>Дом управляющего имением князей Кулунчаковых</t>
  </si>
  <si>
    <t>Республика Мордовия, Атюрьевский район, с. Стрельниково, ул. Садовая, 11</t>
  </si>
  <si>
    <t>Складские помещения (2 здания)</t>
  </si>
  <si>
    <t>Республика Мордовия, Атюрьевский район, с. Стрельниково, ул. Садовая</t>
  </si>
  <si>
    <t>Липовая аллея</t>
  </si>
  <si>
    <t>Республика Мордовия, Атюрьевский район, с. Стрельниково</t>
  </si>
  <si>
    <t>Насыпь 2 у пос. Комсомольский»</t>
  </si>
  <si>
    <t>Республика Мордовия, Чамзинский район,  1,2 км к юго-востоку от с. Апраксино</t>
  </si>
  <si>
    <t>Республика Мордовия, Чамзинский район, 1 км к северу от с. Каменка</t>
  </si>
  <si>
    <t>Республика Мордовия, Чамзинский район, 2,4 км к северо-востоку от с. Каменка</t>
  </si>
  <si>
    <t>Республика Мордовия, Чамзинский район, 0,7 км к северо-западу от с. Малые Ремезенки</t>
  </si>
  <si>
    <t>Республика Мордовия, Чамзинский район, 3 км к западу-юго-западу от с. Малые Ремезенки</t>
  </si>
  <si>
    <t>Республика Мордовия, Чамзинский район, водораздел р. Желабовка и р. Нуя. 2,2 км к северо-северо-востоку от северной окраины пос. Комсомольский</t>
  </si>
  <si>
    <t>Республика Мордовия, Чамзинский район, водораздел р. Желабовка и р. Нуя. 2,2 км к северо-северо-востоку от северной окраины пос. Комсомольский; в 80 м к востоку-северо-востоку от «Насыпи 1 у пос. Комсомольский»</t>
  </si>
  <si>
    <t>Селище Лада-1</t>
  </si>
  <si>
    <t>Республика Мордовия, Ичалковский район, мыс коренног правого (восточного) берега р. Инсар, на расстоянии 1,4 км к северо-северо-западу от северной оконечности д. Лада, в 2 км к востоку-северо-востоку от северной оконечности пос. Октябрьский</t>
  </si>
  <si>
    <t>Республика Мордовия, Ардатовский район, к востоку от с. Старое Ардатово, в урочище «Винадейли».</t>
  </si>
  <si>
    <t>Республика Мордовия, Атяшевский район, к северу от северной окраины с. Пиксяси.</t>
  </si>
  <si>
    <t>Республика Мордовия, Кочкуровский район, 2,5 км к северу от с. Кочкурово. Гора «Василько пандо»</t>
  </si>
  <si>
    <t>Республика Мордовия, Краснослободский район, 6 км от г. Краснослободска</t>
  </si>
  <si>
    <t>Республика Мордовия, Краснослободский район, 1,5 км к востоку от с. Мордовские Парки, 15 км от г. Краснослободска</t>
  </si>
  <si>
    <t>Республика Мордовия, Краснослободский район, 70 м к юго-западу от с. Ст. Зубарево, 3 км от г. Краснослободска</t>
  </si>
  <si>
    <t>Республика Мордовия, Краснослободский район, у юго-западного конца  с. Ст. Зубарево, 3 км от г. Краснослободска</t>
  </si>
  <si>
    <t>Республика Мордовия, Краснослободский район, 3,8 км к западу от п. Клюковка, 10 км от г. Краснослободска</t>
  </si>
  <si>
    <t>Республика Мордовия, Краснослободский район, г. Краснослободск, ул. Коммунистическая, 19</t>
  </si>
  <si>
    <t>Республика Мордовия, Краснослободский район, г. Краснослободск, Советская пл, 7</t>
  </si>
  <si>
    <t>Республика Мордовия, Краснослободский район, г. Краснослободск, Советская пл, 13</t>
  </si>
  <si>
    <t>Республика Мордовия, Краснослободский район, г. Краснослободск, Коммунистическая, 21</t>
  </si>
  <si>
    <t>Республика Мордовия, Краснослободский район, г. Краснослободск, Советская пл, 17</t>
  </si>
  <si>
    <t>Республика Мордовия, Краснослободский район, г. Краснослободск, ул. Ленина</t>
  </si>
  <si>
    <t>Республика Мордовия, Краснослободский район, г. Краснослободск, ул. Ленина, д.6</t>
  </si>
  <si>
    <t>Республика Мордовия, Краснослободский район, г. Краснослободск, ул. Коммунистическая, 25</t>
  </si>
  <si>
    <t>Республика Мордовия, Краснослободский район, г. Краснослободск, Советская пл, 18</t>
  </si>
  <si>
    <t>Республика Мордовия, Краснослободский район, г. Краснослободск, ул. К.Маркса</t>
  </si>
  <si>
    <t>Республика Мордовия, Краснослободский район, г. Краснослободск, ул. Интернациональная</t>
  </si>
  <si>
    <t>Республика Мордовия, Краснослободский район, г. Краснослободск, ул. Кирова</t>
  </si>
  <si>
    <t>Республика Мордовия, Лямбирский район, 1,7 км к югу от с. Хаджи</t>
  </si>
  <si>
    <t>Республика Мордовия, Ромодановский район, 0,3 км к запалу от с. Кавторовка</t>
  </si>
  <si>
    <t>Республика Мордовия, Ромодановский район, 0,3 км к востоку от с. Раздолье</t>
  </si>
  <si>
    <t>Республика Мордовия, Ромодановский район, 1 км к северу от с. Салма</t>
  </si>
  <si>
    <t>Республика Мордовия, Ромодановский район, 2 км к северу от с. Салма</t>
  </si>
  <si>
    <t>Республика Мордовия, Рузаевский район, у северной оконечности с. Болдово</t>
  </si>
  <si>
    <t>Республика Мордовия, Рузаевский район, с. Мордовская Пишля, ул. Большая, д. 21 а</t>
  </si>
  <si>
    <t>Дом Гришанина</t>
  </si>
  <si>
    <t xml:space="preserve">Городище «Енгалычевское 2». Эпоха раннего средневековья </t>
  </si>
  <si>
    <t>Республика Мордовия, Краснослободский район, 6 км к северо-востоку от г. Краснослободска, в «Мещанском» лесу</t>
  </si>
  <si>
    <t>Мордпаркинский могильник</t>
  </si>
  <si>
    <t>Республика Мордовия, Ковылкинский район, с. Кочелаево, 2 км к юго-юго-западу от села, «Шамонаев овраг»</t>
  </si>
  <si>
    <t>Республика Мордовия, Инсарский Район, г. Инсар, ул. Московская, д. 93а</t>
  </si>
  <si>
    <t>Грунтовый могильник у с. Левжа</t>
  </si>
  <si>
    <t>Руспублика Мордовия, Рузаевский район, у с. Левжа</t>
  </si>
  <si>
    <t>Участок исторического культурного слоя г. Темников</t>
  </si>
  <si>
    <t>Республика Мордовия, Темниковский район, г. Темников, ул. Коммунистическая, 9</t>
  </si>
  <si>
    <t>Каласево. Селищи 1</t>
  </si>
  <si>
    <t>Республика Мордовия, Ардатовский район, на поверхности дюнообразного всхолмления первой надпойменной террасы левого брега р. Чертеж.</t>
  </si>
  <si>
    <t>Зарубкино. Грунтовый могильник 3</t>
  </si>
  <si>
    <t>Республика Мордовия, Зубово-Полянский район, в пойме правого берега р. Чиуш при устье оврага Прогонляй</t>
  </si>
  <si>
    <t>Веденяпино. Селище</t>
  </si>
  <si>
    <t>Веденяпино. Стоянка</t>
  </si>
  <si>
    <t>Республика Мордовия, Теньгушевский район, в пойме левого берега р. Мокша, в 0,6 км к западу от ее современного русла</t>
  </si>
  <si>
    <t>Республика Мордовия, Теньгушевский район, расположенный на площадке коренного берега р. Мокша на краю обширной поймы правого берега реки в 3,5 км к юго-западу от ее современного русла, на южном берегу старичного озера  Мордовское, в 60 м к югу от уреза воды в озере</t>
  </si>
  <si>
    <t>Памятник архитектуры</t>
  </si>
  <si>
    <t>Республика Мордовия, Рузаевский район, с. Шишкеево, ул. Базарная</t>
  </si>
  <si>
    <t>Здание Дома культуры</t>
  </si>
  <si>
    <t>Здание столовой</t>
  </si>
  <si>
    <t>Здание Троицкого собора</t>
  </si>
  <si>
    <t>Старая карачиха одиночный курган I</t>
  </si>
  <si>
    <t>Республика Мордовия, Ардатовский район, с. Пиксяси</t>
  </si>
  <si>
    <t>Церковь Великомученицы Параскевы</t>
  </si>
  <si>
    <t>Республика Мордовия, Темниковский район, с. Старый Город</t>
  </si>
  <si>
    <t>Наименование</t>
  </si>
  <si>
    <t>Местонахождение объекта культурного наследия</t>
  </si>
  <si>
    <t>Республика Мордовия, Темниковский район, д. Русское Тювеево, ул. Центральная, 34 (32)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</si>
</sst>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4" borderId="0" xfId="0" applyFont="1" applyFill="1" applyBorder="1" applyAlignment="1">
      <alignment vertical="top"/>
    </xf>
    <xf numFmtId="0" fontId="2" fillId="4" borderId="9" xfId="0" applyFont="1" applyFill="1" applyBorder="1" applyAlignment="1">
      <alignment vertical="top"/>
    </xf>
    <xf numFmtId="0" fontId="2" fillId="4" borderId="8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4" borderId="0" xfId="0" applyFont="1" applyFill="1" applyAlignment="1">
      <alignment vertical="top"/>
    </xf>
    <xf numFmtId="0" fontId="2" fillId="4" borderId="4" xfId="0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90"/>
  <sheetViews>
    <sheetView tabSelected="1" zoomScaleNormal="100" workbookViewId="0">
      <pane ySplit="1" topLeftCell="A185" activePane="bottomLeft" state="frozen"/>
      <selection pane="bottomLeft" activeCell="A482" sqref="A482:C482"/>
    </sheetView>
  </sheetViews>
  <sheetFormatPr defaultRowHeight="13"/>
  <cols>
    <col min="1" max="1" width="4.453125" style="22" customWidth="1"/>
    <col min="2" max="2" width="60" style="1" customWidth="1"/>
    <col min="3" max="3" width="59.54296875" style="1" customWidth="1"/>
    <col min="4" max="16384" width="8.7265625" style="1"/>
  </cols>
  <sheetData>
    <row r="1" spans="1:56" ht="26.5" thickBot="1">
      <c r="A1" s="15" t="s">
        <v>0</v>
      </c>
      <c r="B1" s="23" t="s">
        <v>864</v>
      </c>
      <c r="C1" s="23" t="s">
        <v>865</v>
      </c>
    </row>
    <row r="2" spans="1:56" s="18" customFormat="1" ht="18.5" customHeight="1" thickBot="1">
      <c r="A2" s="26" t="s">
        <v>1</v>
      </c>
      <c r="B2" s="27"/>
      <c r="C2" s="25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s="16" customFormat="1" ht="13.5" thickBot="1">
      <c r="A3" s="7"/>
      <c r="B3" s="11" t="s">
        <v>2</v>
      </c>
      <c r="C3" s="6"/>
    </row>
    <row r="4" spans="1:56" ht="26.5" thickBot="1">
      <c r="A4" s="4">
        <v>1</v>
      </c>
      <c r="B4" s="3" t="s">
        <v>80</v>
      </c>
      <c r="C4" s="2" t="s">
        <v>81</v>
      </c>
    </row>
    <row r="5" spans="1:56" ht="26.5" thickBot="1">
      <c r="A5" s="4">
        <f>A4+1</f>
        <v>2</v>
      </c>
      <c r="B5" s="3" t="s">
        <v>82</v>
      </c>
      <c r="C5" s="2" t="s">
        <v>83</v>
      </c>
    </row>
    <row r="6" spans="1:56" ht="26.5" thickBot="1">
      <c r="A6" s="4">
        <f t="shared" ref="A6:A72" si="0">A5+1</f>
        <v>3</v>
      </c>
      <c r="B6" s="3" t="s">
        <v>84</v>
      </c>
      <c r="C6" s="2" t="s">
        <v>85</v>
      </c>
    </row>
    <row r="7" spans="1:56" ht="49.5" customHeight="1" thickBot="1">
      <c r="A7" s="4">
        <f t="shared" si="0"/>
        <v>4</v>
      </c>
      <c r="B7" s="3" t="s">
        <v>86</v>
      </c>
      <c r="C7" s="2" t="s">
        <v>87</v>
      </c>
    </row>
    <row r="8" spans="1:56" ht="33" customHeight="1" thickBot="1">
      <c r="A8" s="4">
        <f t="shared" si="0"/>
        <v>5</v>
      </c>
      <c r="B8" s="3" t="s">
        <v>88</v>
      </c>
      <c r="C8" s="2" t="s">
        <v>89</v>
      </c>
      <c r="E8" s="19"/>
    </row>
    <row r="9" spans="1:56" ht="36" customHeight="1" thickBot="1">
      <c r="A9" s="4">
        <f t="shared" si="0"/>
        <v>6</v>
      </c>
      <c r="B9" s="3" t="s">
        <v>90</v>
      </c>
      <c r="C9" s="2" t="s">
        <v>91</v>
      </c>
      <c r="E9" s="19"/>
      <c r="F9" s="19"/>
    </row>
    <row r="10" spans="1:56" ht="33" customHeight="1" thickBot="1">
      <c r="A10" s="4">
        <f t="shared" si="0"/>
        <v>7</v>
      </c>
      <c r="B10" s="3" t="s">
        <v>92</v>
      </c>
      <c r="C10" s="2" t="s">
        <v>93</v>
      </c>
    </row>
    <row r="11" spans="1:56" ht="33" customHeight="1" thickBot="1">
      <c r="A11" s="4">
        <f t="shared" si="0"/>
        <v>8</v>
      </c>
      <c r="B11" s="3" t="s">
        <v>94</v>
      </c>
      <c r="C11" s="2" t="s">
        <v>95</v>
      </c>
    </row>
    <row r="12" spans="1:56" ht="38.25" customHeight="1" thickBot="1">
      <c r="A12" s="4">
        <f t="shared" si="0"/>
        <v>9</v>
      </c>
      <c r="B12" s="3" t="s">
        <v>96</v>
      </c>
      <c r="C12" s="2" t="s">
        <v>97</v>
      </c>
    </row>
    <row r="13" spans="1:56" ht="62.25" customHeight="1" thickBot="1">
      <c r="A13" s="4">
        <f t="shared" si="0"/>
        <v>10</v>
      </c>
      <c r="B13" s="3" t="s">
        <v>98</v>
      </c>
      <c r="C13" s="2" t="s">
        <v>99</v>
      </c>
    </row>
    <row r="14" spans="1:56" s="20" customFormat="1" ht="23" customHeight="1" thickBot="1">
      <c r="A14" s="26" t="s">
        <v>5</v>
      </c>
      <c r="B14" s="27"/>
      <c r="C14" s="25"/>
      <c r="E14" s="16"/>
    </row>
    <row r="15" spans="1:56" s="16" customFormat="1" ht="13.5" thickBot="1">
      <c r="A15" s="4"/>
      <c r="B15" s="11" t="s">
        <v>2</v>
      </c>
      <c r="C15" s="6"/>
    </row>
    <row r="16" spans="1:56" ht="39.5" thickBot="1">
      <c r="A16" s="4">
        <f>SUM(A13+1)</f>
        <v>11</v>
      </c>
      <c r="B16" s="3" t="s">
        <v>100</v>
      </c>
      <c r="C16" s="2" t="s">
        <v>101</v>
      </c>
    </row>
    <row r="17" spans="1:3" ht="26.5" thickBot="1">
      <c r="A17" s="4">
        <f t="shared" si="0"/>
        <v>12</v>
      </c>
      <c r="B17" s="3" t="s">
        <v>102</v>
      </c>
      <c r="C17" s="2" t="s">
        <v>103</v>
      </c>
    </row>
    <row r="18" spans="1:3" ht="26.5" thickBot="1">
      <c r="A18" s="4">
        <f t="shared" si="0"/>
        <v>13</v>
      </c>
      <c r="B18" s="3" t="s">
        <v>104</v>
      </c>
      <c r="C18" s="2" t="s">
        <v>105</v>
      </c>
    </row>
    <row r="19" spans="1:3" ht="39.5" thickBot="1">
      <c r="A19" s="4">
        <f t="shared" si="0"/>
        <v>14</v>
      </c>
      <c r="B19" s="3" t="s">
        <v>107</v>
      </c>
      <c r="C19" s="2" t="s">
        <v>108</v>
      </c>
    </row>
    <row r="20" spans="1:3" ht="39.5" thickBot="1">
      <c r="A20" s="4">
        <f t="shared" si="0"/>
        <v>15</v>
      </c>
      <c r="B20" s="3" t="s">
        <v>109</v>
      </c>
      <c r="C20" s="2" t="s">
        <v>810</v>
      </c>
    </row>
    <row r="21" spans="1:3" ht="26.5" thickBot="1">
      <c r="A21" s="4">
        <f t="shared" si="0"/>
        <v>16</v>
      </c>
      <c r="B21" s="3" t="s">
        <v>110</v>
      </c>
      <c r="C21" s="2" t="s">
        <v>111</v>
      </c>
    </row>
    <row r="22" spans="1:3" ht="39.5" thickBot="1">
      <c r="A22" s="4">
        <f t="shared" si="0"/>
        <v>17</v>
      </c>
      <c r="B22" s="3" t="s">
        <v>112</v>
      </c>
      <c r="C22" s="2" t="s">
        <v>113</v>
      </c>
    </row>
    <row r="23" spans="1:3" ht="39.5" thickBot="1">
      <c r="A23" s="4">
        <f t="shared" si="0"/>
        <v>18</v>
      </c>
      <c r="B23" s="3" t="s">
        <v>114</v>
      </c>
      <c r="C23" s="2" t="s">
        <v>115</v>
      </c>
    </row>
    <row r="24" spans="1:3" ht="26.5" thickBot="1">
      <c r="A24" s="4">
        <f t="shared" si="0"/>
        <v>19</v>
      </c>
      <c r="B24" s="3" t="s">
        <v>106</v>
      </c>
      <c r="C24" s="2" t="s">
        <v>811</v>
      </c>
    </row>
    <row r="25" spans="1:3" ht="39.5" thickBot="1">
      <c r="A25" s="4">
        <f t="shared" si="0"/>
        <v>20</v>
      </c>
      <c r="B25" s="3" t="s">
        <v>116</v>
      </c>
      <c r="C25" s="2" t="s">
        <v>117</v>
      </c>
    </row>
    <row r="26" spans="1:3" ht="26.5" thickBot="1">
      <c r="A26" s="4">
        <f t="shared" si="0"/>
        <v>21</v>
      </c>
      <c r="B26" s="3" t="s">
        <v>118</v>
      </c>
      <c r="C26" s="2" t="s">
        <v>119</v>
      </c>
    </row>
    <row r="27" spans="1:3" ht="39.5" thickBot="1">
      <c r="A27" s="4">
        <f t="shared" si="0"/>
        <v>22</v>
      </c>
      <c r="B27" s="3" t="s">
        <v>120</v>
      </c>
      <c r="C27" s="2" t="s">
        <v>121</v>
      </c>
    </row>
    <row r="28" spans="1:3" ht="26.5" thickBot="1">
      <c r="A28" s="4">
        <f t="shared" si="0"/>
        <v>23</v>
      </c>
      <c r="B28" s="3" t="s">
        <v>122</v>
      </c>
      <c r="C28" s="2" t="s">
        <v>123</v>
      </c>
    </row>
    <row r="29" spans="1:3" ht="26.5" thickBot="1">
      <c r="A29" s="4">
        <f t="shared" si="0"/>
        <v>24</v>
      </c>
      <c r="B29" s="3" t="s">
        <v>124</v>
      </c>
      <c r="C29" s="2" t="s">
        <v>125</v>
      </c>
    </row>
    <row r="30" spans="1:3" ht="26.5" thickBot="1">
      <c r="A30" s="4">
        <f t="shared" si="0"/>
        <v>25</v>
      </c>
      <c r="B30" s="3" t="s">
        <v>126</v>
      </c>
      <c r="C30" s="2" t="s">
        <v>127</v>
      </c>
    </row>
    <row r="31" spans="1:3" ht="39.5" thickBot="1">
      <c r="A31" s="4">
        <f t="shared" si="0"/>
        <v>26</v>
      </c>
      <c r="B31" s="3" t="s">
        <v>128</v>
      </c>
      <c r="C31" s="2" t="s">
        <v>129</v>
      </c>
    </row>
    <row r="32" spans="1:3" ht="39.5" thickBot="1">
      <c r="A32" s="4">
        <f t="shared" si="0"/>
        <v>27</v>
      </c>
      <c r="B32" s="3" t="s">
        <v>130</v>
      </c>
      <c r="C32" s="2" t="s">
        <v>131</v>
      </c>
    </row>
    <row r="33" spans="1:3" ht="26.5" thickBot="1">
      <c r="A33" s="4">
        <f t="shared" si="0"/>
        <v>28</v>
      </c>
      <c r="B33" s="3" t="s">
        <v>132</v>
      </c>
      <c r="C33" s="2" t="s">
        <v>133</v>
      </c>
    </row>
    <row r="34" spans="1:3" ht="39.5" thickBot="1">
      <c r="A34" s="4">
        <f t="shared" si="0"/>
        <v>29</v>
      </c>
      <c r="B34" s="3" t="s">
        <v>784</v>
      </c>
      <c r="C34" s="2" t="s">
        <v>134</v>
      </c>
    </row>
    <row r="35" spans="1:3" ht="26.5" thickBot="1">
      <c r="A35" s="4">
        <f t="shared" si="0"/>
        <v>30</v>
      </c>
      <c r="B35" s="3" t="s">
        <v>135</v>
      </c>
      <c r="C35" s="2" t="s">
        <v>136</v>
      </c>
    </row>
    <row r="36" spans="1:3" ht="52.5" thickBot="1">
      <c r="A36" s="4">
        <f t="shared" si="0"/>
        <v>31</v>
      </c>
      <c r="B36" s="3" t="s">
        <v>847</v>
      </c>
      <c r="C36" s="2" t="s">
        <v>848</v>
      </c>
    </row>
    <row r="37" spans="1:3" ht="13.5" thickBot="1">
      <c r="A37" s="4"/>
      <c r="B37" s="11" t="s">
        <v>786</v>
      </c>
      <c r="C37" s="2"/>
    </row>
    <row r="38" spans="1:3" ht="50.25" customHeight="1" thickBot="1">
      <c r="A38" s="4">
        <v>32</v>
      </c>
      <c r="B38" s="9" t="s">
        <v>4</v>
      </c>
      <c r="C38" s="2" t="s">
        <v>861</v>
      </c>
    </row>
    <row r="39" spans="1:3" s="20" customFormat="1" ht="18.5" customHeight="1" thickBot="1">
      <c r="A39" s="26" t="s">
        <v>7</v>
      </c>
      <c r="B39" s="27"/>
      <c r="C39" s="25"/>
    </row>
    <row r="40" spans="1:3" s="16" customFormat="1" ht="13.5" thickBot="1">
      <c r="A40" s="4"/>
      <c r="B40" s="11" t="s">
        <v>2</v>
      </c>
      <c r="C40" s="6"/>
    </row>
    <row r="41" spans="1:3" ht="26.5" thickBot="1">
      <c r="A41" s="4">
        <v>33</v>
      </c>
      <c r="B41" s="3" t="s">
        <v>137</v>
      </c>
      <c r="C41" s="2" t="s">
        <v>138</v>
      </c>
    </row>
    <row r="42" spans="1:3" ht="39.5" thickBot="1">
      <c r="A42" s="4">
        <f t="shared" si="0"/>
        <v>34</v>
      </c>
      <c r="B42" s="3" t="s">
        <v>139</v>
      </c>
      <c r="C42" s="2" t="s">
        <v>140</v>
      </c>
    </row>
    <row r="43" spans="1:3" ht="52.5" thickBot="1">
      <c r="A43" s="4">
        <f t="shared" si="0"/>
        <v>35</v>
      </c>
      <c r="B43" s="3" t="s">
        <v>141</v>
      </c>
      <c r="C43" s="2" t="s">
        <v>142</v>
      </c>
    </row>
    <row r="44" spans="1:3" ht="26.5" thickBot="1">
      <c r="A44" s="4">
        <f t="shared" si="0"/>
        <v>36</v>
      </c>
      <c r="B44" s="3" t="s">
        <v>143</v>
      </c>
      <c r="C44" s="2" t="s">
        <v>144</v>
      </c>
    </row>
    <row r="45" spans="1:3" ht="26.5" thickBot="1">
      <c r="A45" s="4">
        <f t="shared" si="0"/>
        <v>37</v>
      </c>
      <c r="B45" s="3" t="s">
        <v>145</v>
      </c>
      <c r="C45" s="2" t="s">
        <v>146</v>
      </c>
    </row>
    <row r="46" spans="1:3" ht="26.5" thickBot="1">
      <c r="A46" s="4">
        <f t="shared" si="0"/>
        <v>38</v>
      </c>
      <c r="B46" s="3" t="s">
        <v>147</v>
      </c>
      <c r="C46" s="2" t="s">
        <v>146</v>
      </c>
    </row>
    <row r="47" spans="1:3" ht="26.5" thickBot="1">
      <c r="A47" s="4">
        <f t="shared" si="0"/>
        <v>39</v>
      </c>
      <c r="B47" s="3" t="s">
        <v>148</v>
      </c>
      <c r="C47" s="2" t="s">
        <v>146</v>
      </c>
    </row>
    <row r="48" spans="1:3" ht="26.5" thickBot="1">
      <c r="A48" s="4">
        <f t="shared" si="0"/>
        <v>40</v>
      </c>
      <c r="B48" s="3" t="s">
        <v>149</v>
      </c>
      <c r="C48" s="2" t="s">
        <v>150</v>
      </c>
    </row>
    <row r="49" spans="1:3" ht="39.5" thickBot="1">
      <c r="A49" s="4">
        <f t="shared" si="0"/>
        <v>41</v>
      </c>
      <c r="B49" s="3" t="s">
        <v>151</v>
      </c>
      <c r="C49" s="2" t="s">
        <v>152</v>
      </c>
    </row>
    <row r="50" spans="1:3" ht="26.5" thickBot="1">
      <c r="A50" s="4">
        <f t="shared" si="0"/>
        <v>42</v>
      </c>
      <c r="B50" s="3" t="s">
        <v>153</v>
      </c>
      <c r="C50" s="2" t="s">
        <v>154</v>
      </c>
    </row>
    <row r="51" spans="1:3" ht="26.5" thickBot="1">
      <c r="A51" s="4">
        <f t="shared" si="0"/>
        <v>43</v>
      </c>
      <c r="B51" s="3" t="s">
        <v>155</v>
      </c>
      <c r="C51" s="2" t="s">
        <v>156</v>
      </c>
    </row>
    <row r="52" spans="1:3" ht="26.5" thickBot="1">
      <c r="A52" s="4">
        <f t="shared" si="0"/>
        <v>44</v>
      </c>
      <c r="B52" s="3" t="s">
        <v>157</v>
      </c>
      <c r="C52" s="2" t="s">
        <v>144</v>
      </c>
    </row>
    <row r="53" spans="1:3" ht="26.5" thickBot="1">
      <c r="A53" s="4">
        <f t="shared" si="0"/>
        <v>45</v>
      </c>
      <c r="B53" s="3" t="s">
        <v>158</v>
      </c>
      <c r="C53" s="2" t="s">
        <v>146</v>
      </c>
    </row>
    <row r="54" spans="1:3" s="16" customFormat="1" ht="13.5" thickBot="1">
      <c r="A54" s="4"/>
      <c r="B54" s="11" t="s">
        <v>786</v>
      </c>
      <c r="C54" s="6"/>
    </row>
    <row r="55" spans="1:3" ht="26.5" thickBot="1">
      <c r="A55" s="4">
        <f>SUM(A53+1)</f>
        <v>46</v>
      </c>
      <c r="B55" s="9" t="s">
        <v>787</v>
      </c>
      <c r="C55" s="2" t="s">
        <v>788</v>
      </c>
    </row>
    <row r="56" spans="1:3" ht="26.5" thickBot="1">
      <c r="A56" s="4">
        <f t="shared" si="0"/>
        <v>47</v>
      </c>
      <c r="B56" s="9" t="s">
        <v>789</v>
      </c>
      <c r="C56" s="2" t="s">
        <v>790</v>
      </c>
    </row>
    <row r="57" spans="1:3" ht="26.5" thickBot="1">
      <c r="A57" s="4">
        <f t="shared" si="0"/>
        <v>48</v>
      </c>
      <c r="B57" s="9" t="s">
        <v>15</v>
      </c>
      <c r="C57" s="2" t="s">
        <v>791</v>
      </c>
    </row>
    <row r="58" spans="1:3" ht="26.5" thickBot="1">
      <c r="A58" s="4">
        <f t="shared" si="0"/>
        <v>49</v>
      </c>
      <c r="B58" s="9" t="s">
        <v>792</v>
      </c>
      <c r="C58" s="2" t="s">
        <v>793</v>
      </c>
    </row>
    <row r="59" spans="1:3" ht="26.5" thickBot="1">
      <c r="A59" s="4">
        <f t="shared" si="0"/>
        <v>50</v>
      </c>
      <c r="B59" s="9" t="s">
        <v>794</v>
      </c>
      <c r="C59" s="2" t="s">
        <v>795</v>
      </c>
    </row>
    <row r="60" spans="1:3" ht="26.5" thickBot="1">
      <c r="A60" s="4">
        <f t="shared" si="0"/>
        <v>51</v>
      </c>
      <c r="B60" s="9" t="s">
        <v>796</v>
      </c>
      <c r="C60" s="2" t="s">
        <v>797</v>
      </c>
    </row>
    <row r="61" spans="1:3" ht="26.5" thickBot="1">
      <c r="A61" s="4">
        <f t="shared" si="0"/>
        <v>52</v>
      </c>
      <c r="B61" s="9" t="s">
        <v>798</v>
      </c>
      <c r="C61" s="2" t="s">
        <v>799</v>
      </c>
    </row>
    <row r="62" spans="1:3" s="20" customFormat="1" ht="15" customHeight="1" thickBot="1">
      <c r="A62" s="26" t="s">
        <v>8</v>
      </c>
      <c r="B62" s="27"/>
      <c r="C62" s="25"/>
    </row>
    <row r="63" spans="1:3" s="16" customFormat="1" ht="13.5" thickBot="1">
      <c r="A63" s="4"/>
      <c r="B63" s="11" t="s">
        <v>2</v>
      </c>
      <c r="C63" s="6"/>
    </row>
    <row r="64" spans="1:3" ht="26.5" thickBot="1">
      <c r="A64" s="4">
        <f>SUM(A61+1)</f>
        <v>53</v>
      </c>
      <c r="B64" s="3" t="s">
        <v>159</v>
      </c>
      <c r="C64" s="2" t="s">
        <v>160</v>
      </c>
    </row>
    <row r="65" spans="1:3" ht="52.5" thickBot="1">
      <c r="A65" s="4">
        <f t="shared" si="0"/>
        <v>54</v>
      </c>
      <c r="B65" s="3" t="s">
        <v>161</v>
      </c>
      <c r="C65" s="2" t="s">
        <v>162</v>
      </c>
    </row>
    <row r="66" spans="1:3" ht="26.5" thickBot="1">
      <c r="A66" s="4">
        <f t="shared" si="0"/>
        <v>55</v>
      </c>
      <c r="B66" s="3" t="s">
        <v>163</v>
      </c>
      <c r="C66" s="2" t="s">
        <v>164</v>
      </c>
    </row>
    <row r="67" spans="1:3" ht="39.5" thickBot="1">
      <c r="A67" s="4">
        <f t="shared" si="0"/>
        <v>56</v>
      </c>
      <c r="B67" s="3" t="s">
        <v>165</v>
      </c>
      <c r="C67" s="2" t="s">
        <v>166</v>
      </c>
    </row>
    <row r="68" spans="1:3" ht="26.5" thickBot="1">
      <c r="A68" s="4">
        <f t="shared" si="0"/>
        <v>57</v>
      </c>
      <c r="B68" s="3" t="s">
        <v>167</v>
      </c>
      <c r="C68" s="2" t="s">
        <v>168</v>
      </c>
    </row>
    <row r="69" spans="1:3" ht="39.5" thickBot="1">
      <c r="A69" s="4">
        <f t="shared" si="0"/>
        <v>58</v>
      </c>
      <c r="B69" s="3" t="s">
        <v>169</v>
      </c>
      <c r="C69" s="2" t="s">
        <v>170</v>
      </c>
    </row>
    <row r="70" spans="1:3" ht="39.5" thickBot="1">
      <c r="A70" s="4">
        <f t="shared" si="0"/>
        <v>59</v>
      </c>
      <c r="B70" s="3" t="s">
        <v>171</v>
      </c>
      <c r="C70" s="2" t="s">
        <v>172</v>
      </c>
    </row>
    <row r="71" spans="1:3" ht="39.5" thickBot="1">
      <c r="A71" s="4">
        <f t="shared" si="0"/>
        <v>60</v>
      </c>
      <c r="B71" s="3" t="s">
        <v>173</v>
      </c>
      <c r="C71" s="2" t="s">
        <v>174</v>
      </c>
    </row>
    <row r="72" spans="1:3" ht="39.5" thickBot="1">
      <c r="A72" s="4">
        <f t="shared" si="0"/>
        <v>61</v>
      </c>
      <c r="B72" s="3" t="s">
        <v>175</v>
      </c>
      <c r="C72" s="2" t="s">
        <v>176</v>
      </c>
    </row>
    <row r="73" spans="1:3" ht="39.5" thickBot="1">
      <c r="A73" s="4">
        <f t="shared" ref="A73:A136" si="1">A72+1</f>
        <v>62</v>
      </c>
      <c r="B73" s="3" t="s">
        <v>177</v>
      </c>
      <c r="C73" s="2" t="s">
        <v>178</v>
      </c>
    </row>
    <row r="74" spans="1:3" ht="39.5" thickBot="1">
      <c r="A74" s="4">
        <f t="shared" si="1"/>
        <v>63</v>
      </c>
      <c r="B74" s="3" t="s">
        <v>179</v>
      </c>
      <c r="C74" s="2" t="s">
        <v>180</v>
      </c>
    </row>
    <row r="75" spans="1:3" ht="26.5" thickBot="1">
      <c r="A75" s="4">
        <f t="shared" si="1"/>
        <v>64</v>
      </c>
      <c r="B75" s="3" t="s">
        <v>181</v>
      </c>
      <c r="C75" s="2" t="s">
        <v>182</v>
      </c>
    </row>
    <row r="76" spans="1:3" ht="26.5" thickBot="1">
      <c r="A76" s="4">
        <f t="shared" si="1"/>
        <v>65</v>
      </c>
      <c r="B76" s="3" t="s">
        <v>183</v>
      </c>
      <c r="C76" s="2" t="s">
        <v>184</v>
      </c>
    </row>
    <row r="77" spans="1:3" ht="26.5" thickBot="1">
      <c r="A77" s="4">
        <f t="shared" si="1"/>
        <v>66</v>
      </c>
      <c r="B77" s="3" t="s">
        <v>185</v>
      </c>
      <c r="C77" s="2" t="s">
        <v>186</v>
      </c>
    </row>
    <row r="78" spans="1:3" ht="26.5" thickBot="1">
      <c r="A78" s="4">
        <f t="shared" si="1"/>
        <v>67</v>
      </c>
      <c r="B78" s="3" t="s">
        <v>187</v>
      </c>
      <c r="C78" s="2" t="s">
        <v>188</v>
      </c>
    </row>
    <row r="79" spans="1:3" ht="39.5" thickBot="1">
      <c r="A79" s="4">
        <f t="shared" si="1"/>
        <v>68</v>
      </c>
      <c r="B79" s="3" t="s">
        <v>189</v>
      </c>
      <c r="C79" s="2" t="s">
        <v>190</v>
      </c>
    </row>
    <row r="80" spans="1:3" ht="39.5" thickBot="1">
      <c r="A80" s="4">
        <f t="shared" si="1"/>
        <v>69</v>
      </c>
      <c r="B80" s="3" t="s">
        <v>191</v>
      </c>
      <c r="C80" s="2" t="s">
        <v>192</v>
      </c>
    </row>
    <row r="81" spans="1:3" ht="26.5" thickBot="1">
      <c r="A81" s="4">
        <f t="shared" si="1"/>
        <v>70</v>
      </c>
      <c r="B81" s="3" t="s">
        <v>193</v>
      </c>
      <c r="C81" s="2" t="s">
        <v>194</v>
      </c>
    </row>
    <row r="82" spans="1:3" ht="26.5" thickBot="1">
      <c r="A82" s="4">
        <f t="shared" si="1"/>
        <v>71</v>
      </c>
      <c r="B82" s="3" t="s">
        <v>195</v>
      </c>
      <c r="C82" s="2" t="s">
        <v>196</v>
      </c>
    </row>
    <row r="83" spans="1:3" ht="52.5" thickBot="1">
      <c r="A83" s="4">
        <f t="shared" si="1"/>
        <v>72</v>
      </c>
      <c r="B83" s="3" t="s">
        <v>197</v>
      </c>
      <c r="C83" s="2" t="s">
        <v>198</v>
      </c>
    </row>
    <row r="84" spans="1:3" ht="39.5" thickBot="1">
      <c r="A84" s="4">
        <f t="shared" si="1"/>
        <v>73</v>
      </c>
      <c r="B84" s="3" t="s">
        <v>199</v>
      </c>
      <c r="C84" s="2" t="s">
        <v>200</v>
      </c>
    </row>
    <row r="85" spans="1:3" ht="26.5" thickBot="1">
      <c r="A85" s="4">
        <f t="shared" si="1"/>
        <v>74</v>
      </c>
      <c r="B85" s="3" t="s">
        <v>201</v>
      </c>
      <c r="C85" s="2" t="s">
        <v>202</v>
      </c>
    </row>
    <row r="86" spans="1:3" ht="26.5" thickBot="1">
      <c r="A86" s="4">
        <f t="shared" si="1"/>
        <v>75</v>
      </c>
      <c r="B86" s="3" t="s">
        <v>203</v>
      </c>
      <c r="C86" s="2" t="s">
        <v>204</v>
      </c>
    </row>
    <row r="87" spans="1:3" ht="39.5" thickBot="1">
      <c r="A87" s="4">
        <f t="shared" si="1"/>
        <v>76</v>
      </c>
      <c r="B87" s="3" t="s">
        <v>205</v>
      </c>
      <c r="C87" s="2" t="s">
        <v>206</v>
      </c>
    </row>
    <row r="88" spans="1:3" ht="26.5" thickBot="1">
      <c r="A88" s="4">
        <f t="shared" si="1"/>
        <v>77</v>
      </c>
      <c r="B88" s="3" t="s">
        <v>207</v>
      </c>
      <c r="C88" s="2" t="s">
        <v>208</v>
      </c>
    </row>
    <row r="89" spans="1:3" ht="26.5" thickBot="1">
      <c r="A89" s="4">
        <f t="shared" si="1"/>
        <v>78</v>
      </c>
      <c r="B89" s="3" t="s">
        <v>209</v>
      </c>
      <c r="C89" s="2" t="s">
        <v>210</v>
      </c>
    </row>
    <row r="90" spans="1:3" ht="26.5" thickBot="1">
      <c r="A90" s="4">
        <f t="shared" si="1"/>
        <v>79</v>
      </c>
      <c r="B90" s="3" t="s">
        <v>211</v>
      </c>
      <c r="C90" s="2" t="s">
        <v>212</v>
      </c>
    </row>
    <row r="91" spans="1:3" ht="39.5" thickBot="1">
      <c r="A91" s="4">
        <f t="shared" si="1"/>
        <v>80</v>
      </c>
      <c r="B91" s="3" t="s">
        <v>213</v>
      </c>
      <c r="C91" s="2" t="s">
        <v>214</v>
      </c>
    </row>
    <row r="92" spans="1:3" ht="26.5" thickBot="1">
      <c r="A92" s="4">
        <f t="shared" si="1"/>
        <v>81</v>
      </c>
      <c r="B92" s="3" t="s">
        <v>215</v>
      </c>
      <c r="C92" s="2" t="s">
        <v>216</v>
      </c>
    </row>
    <row r="93" spans="1:3" ht="39.5" thickBot="1">
      <c r="A93" s="4">
        <f t="shared" si="1"/>
        <v>82</v>
      </c>
      <c r="B93" s="3" t="s">
        <v>217</v>
      </c>
      <c r="C93" s="2" t="s">
        <v>218</v>
      </c>
    </row>
    <row r="94" spans="1:3" ht="26.5" thickBot="1">
      <c r="A94" s="4">
        <f t="shared" si="1"/>
        <v>83</v>
      </c>
      <c r="B94" s="3" t="s">
        <v>219</v>
      </c>
      <c r="C94" s="2" t="s">
        <v>220</v>
      </c>
    </row>
    <row r="95" spans="1:3" ht="26.5" thickBot="1">
      <c r="A95" s="4">
        <f t="shared" si="1"/>
        <v>84</v>
      </c>
      <c r="B95" s="3" t="s">
        <v>221</v>
      </c>
      <c r="C95" s="2" t="s">
        <v>222</v>
      </c>
    </row>
    <row r="96" spans="1:3" ht="26.5" thickBot="1">
      <c r="A96" s="4">
        <f t="shared" si="1"/>
        <v>85</v>
      </c>
      <c r="B96" s="3" t="s">
        <v>223</v>
      </c>
      <c r="C96" s="2" t="s">
        <v>224</v>
      </c>
    </row>
    <row r="97" spans="1:3" ht="26.5" thickBot="1">
      <c r="A97" s="4">
        <f t="shared" si="1"/>
        <v>86</v>
      </c>
      <c r="B97" s="3" t="s">
        <v>225</v>
      </c>
      <c r="C97" s="2" t="s">
        <v>226</v>
      </c>
    </row>
    <row r="98" spans="1:3" ht="26.5" thickBot="1">
      <c r="A98" s="4">
        <f t="shared" si="1"/>
        <v>87</v>
      </c>
      <c r="B98" s="3" t="s">
        <v>227</v>
      </c>
      <c r="C98" s="2" t="s">
        <v>228</v>
      </c>
    </row>
    <row r="99" spans="1:3" ht="26.5" thickBot="1">
      <c r="A99" s="4">
        <f t="shared" si="1"/>
        <v>88</v>
      </c>
      <c r="B99" s="3" t="s">
        <v>229</v>
      </c>
      <c r="C99" s="2" t="s">
        <v>230</v>
      </c>
    </row>
    <row r="100" spans="1:3" ht="26.5" thickBot="1">
      <c r="A100" s="4">
        <f t="shared" si="1"/>
        <v>89</v>
      </c>
      <c r="B100" s="3" t="s">
        <v>231</v>
      </c>
      <c r="C100" s="2" t="s">
        <v>232</v>
      </c>
    </row>
    <row r="101" spans="1:3" ht="26.5" thickBot="1">
      <c r="A101" s="4">
        <f t="shared" si="1"/>
        <v>90</v>
      </c>
      <c r="B101" s="3" t="s">
        <v>233</v>
      </c>
      <c r="C101" s="2" t="s">
        <v>234</v>
      </c>
    </row>
    <row r="102" spans="1:3" ht="26.5" thickBot="1">
      <c r="A102" s="4">
        <f t="shared" si="1"/>
        <v>91</v>
      </c>
      <c r="B102" s="3" t="s">
        <v>235</v>
      </c>
      <c r="C102" s="2" t="s">
        <v>236</v>
      </c>
    </row>
    <row r="103" spans="1:3" ht="26.5" thickBot="1">
      <c r="A103" s="4">
        <f t="shared" si="1"/>
        <v>92</v>
      </c>
      <c r="B103" s="3" t="s">
        <v>237</v>
      </c>
      <c r="C103" s="2" t="s">
        <v>238</v>
      </c>
    </row>
    <row r="104" spans="1:3" ht="26.5" thickBot="1">
      <c r="A104" s="4">
        <f t="shared" si="1"/>
        <v>93</v>
      </c>
      <c r="B104" s="3" t="s">
        <v>239</v>
      </c>
      <c r="C104" s="2" t="s">
        <v>240</v>
      </c>
    </row>
    <row r="105" spans="1:3" s="20" customFormat="1" ht="17" customHeight="1" thickBot="1">
      <c r="A105" s="26" t="s">
        <v>9</v>
      </c>
      <c r="B105" s="27"/>
      <c r="C105" s="25"/>
    </row>
    <row r="106" spans="1:3" s="16" customFormat="1" ht="13.5" thickBot="1">
      <c r="A106" s="4"/>
      <c r="B106" s="11" t="s">
        <v>2</v>
      </c>
      <c r="C106" s="6"/>
    </row>
    <row r="107" spans="1:3" ht="39.5" thickBot="1">
      <c r="A107" s="4">
        <f>SUM(A104+1)</f>
        <v>94</v>
      </c>
      <c r="B107" s="3" t="s">
        <v>27</v>
      </c>
      <c r="C107" s="2" t="s">
        <v>28</v>
      </c>
    </row>
    <row r="108" spans="1:3" ht="52.5" thickBot="1">
      <c r="A108" s="4">
        <f t="shared" si="1"/>
        <v>95</v>
      </c>
      <c r="B108" s="3" t="s">
        <v>745</v>
      </c>
      <c r="C108" s="2" t="s">
        <v>746</v>
      </c>
    </row>
    <row r="109" spans="1:3" ht="52.5" thickBot="1">
      <c r="A109" s="4">
        <f t="shared" si="1"/>
        <v>96</v>
      </c>
      <c r="B109" s="3" t="s">
        <v>29</v>
      </c>
      <c r="C109" s="2" t="s">
        <v>30</v>
      </c>
    </row>
    <row r="110" spans="1:3" ht="52.5" thickBot="1">
      <c r="A110" s="4">
        <f t="shared" si="1"/>
        <v>97</v>
      </c>
      <c r="B110" s="3" t="s">
        <v>31</v>
      </c>
      <c r="C110" s="2" t="s">
        <v>32</v>
      </c>
    </row>
    <row r="111" spans="1:3" ht="39.5" thickBot="1">
      <c r="A111" s="4">
        <f t="shared" si="1"/>
        <v>98</v>
      </c>
      <c r="B111" s="3" t="s">
        <v>33</v>
      </c>
      <c r="C111" s="2" t="s">
        <v>34</v>
      </c>
    </row>
    <row r="112" spans="1:3" ht="39.5" thickBot="1">
      <c r="A112" s="4">
        <f t="shared" si="1"/>
        <v>99</v>
      </c>
      <c r="B112" s="3" t="s">
        <v>35</v>
      </c>
      <c r="C112" s="2" t="s">
        <v>36</v>
      </c>
    </row>
    <row r="113" spans="1:3" ht="39.5" thickBot="1">
      <c r="A113" s="4">
        <f t="shared" si="1"/>
        <v>100</v>
      </c>
      <c r="B113" s="3" t="s">
        <v>37</v>
      </c>
      <c r="C113" s="2" t="s">
        <v>36</v>
      </c>
    </row>
    <row r="114" spans="1:3" ht="39.5" thickBot="1">
      <c r="A114" s="4">
        <f t="shared" si="1"/>
        <v>101</v>
      </c>
      <c r="B114" s="3" t="s">
        <v>38</v>
      </c>
      <c r="C114" s="2" t="s">
        <v>36</v>
      </c>
    </row>
    <row r="115" spans="1:3" ht="39.5" thickBot="1">
      <c r="A115" s="4">
        <f t="shared" si="1"/>
        <v>102</v>
      </c>
      <c r="B115" s="3" t="s">
        <v>39</v>
      </c>
      <c r="C115" s="2" t="s">
        <v>36</v>
      </c>
    </row>
    <row r="116" spans="1:3" ht="39.5" thickBot="1">
      <c r="A116" s="4">
        <f t="shared" si="1"/>
        <v>103</v>
      </c>
      <c r="B116" s="3" t="s">
        <v>40</v>
      </c>
      <c r="C116" s="2" t="s">
        <v>34</v>
      </c>
    </row>
    <row r="117" spans="1:3" ht="39.5" thickBot="1">
      <c r="A117" s="4">
        <f t="shared" si="1"/>
        <v>104</v>
      </c>
      <c r="B117" s="3" t="s">
        <v>41</v>
      </c>
      <c r="C117" s="2" t="s">
        <v>36</v>
      </c>
    </row>
    <row r="118" spans="1:3" ht="39.5" thickBot="1">
      <c r="A118" s="4">
        <f t="shared" si="1"/>
        <v>105</v>
      </c>
      <c r="B118" s="3" t="s">
        <v>42</v>
      </c>
      <c r="C118" s="2" t="s">
        <v>36</v>
      </c>
    </row>
    <row r="119" spans="1:3" ht="39.5" thickBot="1">
      <c r="A119" s="4">
        <f t="shared" si="1"/>
        <v>106</v>
      </c>
      <c r="B119" s="3" t="s">
        <v>43</v>
      </c>
      <c r="C119" s="2" t="s">
        <v>36</v>
      </c>
    </row>
    <row r="120" spans="1:3" ht="39.5" thickBot="1">
      <c r="A120" s="4">
        <f t="shared" si="1"/>
        <v>107</v>
      </c>
      <c r="B120" s="3" t="s">
        <v>44</v>
      </c>
      <c r="C120" s="2" t="s">
        <v>45</v>
      </c>
    </row>
    <row r="121" spans="1:3" ht="52.5" thickBot="1">
      <c r="A121" s="4">
        <f t="shared" si="1"/>
        <v>108</v>
      </c>
      <c r="B121" s="3" t="s">
        <v>46</v>
      </c>
      <c r="C121" s="2" t="s">
        <v>47</v>
      </c>
    </row>
    <row r="122" spans="1:3" ht="39.5" thickBot="1">
      <c r="A122" s="4">
        <f t="shared" si="1"/>
        <v>109</v>
      </c>
      <c r="B122" s="3" t="s">
        <v>48</v>
      </c>
      <c r="C122" s="2" t="s">
        <v>49</v>
      </c>
    </row>
    <row r="123" spans="1:3" ht="39.5" thickBot="1">
      <c r="A123" s="4">
        <f t="shared" si="1"/>
        <v>110</v>
      </c>
      <c r="B123" s="3" t="s">
        <v>50</v>
      </c>
      <c r="C123" s="2" t="s">
        <v>51</v>
      </c>
    </row>
    <row r="124" spans="1:3" ht="39.5" thickBot="1">
      <c r="A124" s="4">
        <f t="shared" si="1"/>
        <v>111</v>
      </c>
      <c r="B124" s="3" t="s">
        <v>52</v>
      </c>
      <c r="C124" s="2" t="s">
        <v>53</v>
      </c>
    </row>
    <row r="125" spans="1:3" ht="39.5" thickBot="1">
      <c r="A125" s="4">
        <f t="shared" si="1"/>
        <v>112</v>
      </c>
      <c r="B125" s="3" t="s">
        <v>54</v>
      </c>
      <c r="C125" s="2" t="s">
        <v>55</v>
      </c>
    </row>
    <row r="126" spans="1:3" ht="39.5" thickBot="1">
      <c r="A126" s="4">
        <f t="shared" si="1"/>
        <v>113</v>
      </c>
      <c r="B126" s="3" t="s">
        <v>56</v>
      </c>
      <c r="C126" s="2" t="s">
        <v>57</v>
      </c>
    </row>
    <row r="127" spans="1:3" ht="39.5" thickBot="1">
      <c r="A127" s="4">
        <f t="shared" si="1"/>
        <v>114</v>
      </c>
      <c r="B127" s="3" t="s">
        <v>58</v>
      </c>
      <c r="C127" s="2" t="s">
        <v>59</v>
      </c>
    </row>
    <row r="128" spans="1:3" ht="39.5" thickBot="1">
      <c r="A128" s="4">
        <f t="shared" si="1"/>
        <v>115</v>
      </c>
      <c r="B128" s="3" t="s">
        <v>60</v>
      </c>
      <c r="C128" s="2" t="s">
        <v>61</v>
      </c>
    </row>
    <row r="129" spans="1:3" ht="39.5" thickBot="1">
      <c r="A129" s="4">
        <f t="shared" si="1"/>
        <v>116</v>
      </c>
      <c r="B129" s="3" t="s">
        <v>62</v>
      </c>
      <c r="C129" s="2" t="s">
        <v>63</v>
      </c>
    </row>
    <row r="130" spans="1:3" ht="39.5" thickBot="1">
      <c r="A130" s="4">
        <f t="shared" si="1"/>
        <v>117</v>
      </c>
      <c r="B130" s="3" t="s">
        <v>64</v>
      </c>
      <c r="C130" s="2" t="s">
        <v>65</v>
      </c>
    </row>
    <row r="131" spans="1:3" ht="39.5" thickBot="1">
      <c r="A131" s="4">
        <f t="shared" si="1"/>
        <v>118</v>
      </c>
      <c r="B131" s="3" t="s">
        <v>66</v>
      </c>
      <c r="C131" s="2" t="s">
        <v>67</v>
      </c>
    </row>
    <row r="132" spans="1:3" ht="39.5" thickBot="1">
      <c r="A132" s="4">
        <f t="shared" si="1"/>
        <v>119</v>
      </c>
      <c r="B132" s="3" t="s">
        <v>68</v>
      </c>
      <c r="C132" s="2" t="s">
        <v>69</v>
      </c>
    </row>
    <row r="133" spans="1:3" ht="39.5" thickBot="1">
      <c r="A133" s="4">
        <f t="shared" si="1"/>
        <v>120</v>
      </c>
      <c r="B133" s="3" t="s">
        <v>70</v>
      </c>
      <c r="C133" s="2" t="s">
        <v>71</v>
      </c>
    </row>
    <row r="134" spans="1:3" ht="39.5" thickBot="1">
      <c r="A134" s="4">
        <f t="shared" si="1"/>
        <v>121</v>
      </c>
      <c r="B134" s="3" t="s">
        <v>72</v>
      </c>
      <c r="C134" s="2" t="s">
        <v>73</v>
      </c>
    </row>
    <row r="135" spans="1:3" ht="104.5" thickBot="1">
      <c r="A135" s="4">
        <f t="shared" si="1"/>
        <v>122</v>
      </c>
      <c r="B135" s="3" t="s">
        <v>74</v>
      </c>
      <c r="C135" s="2" t="s">
        <v>75</v>
      </c>
    </row>
    <row r="136" spans="1:3" ht="91.5" thickBot="1">
      <c r="A136" s="4">
        <f t="shared" si="1"/>
        <v>123</v>
      </c>
      <c r="B136" s="3" t="s">
        <v>76</v>
      </c>
      <c r="C136" s="2" t="s">
        <v>77</v>
      </c>
    </row>
    <row r="137" spans="1:3" ht="91.5" thickBot="1">
      <c r="A137" s="4">
        <f t="shared" ref="A137:A200" si="2">A136+1</f>
        <v>124</v>
      </c>
      <c r="B137" s="3" t="s">
        <v>78</v>
      </c>
      <c r="C137" s="2" t="s">
        <v>79</v>
      </c>
    </row>
    <row r="138" spans="1:3" s="20" customFormat="1" ht="19" customHeight="1" thickBot="1">
      <c r="A138" s="26" t="s">
        <v>10</v>
      </c>
      <c r="B138" s="27"/>
      <c r="C138" s="25"/>
    </row>
    <row r="139" spans="1:3" s="16" customFormat="1" ht="13.5" thickBot="1">
      <c r="A139" s="4"/>
      <c r="B139" s="11" t="s">
        <v>2</v>
      </c>
      <c r="C139" s="6"/>
    </row>
    <row r="140" spans="1:3" ht="26.5" thickBot="1">
      <c r="A140" s="4">
        <f>SUM(A137+1)</f>
        <v>125</v>
      </c>
      <c r="B140" s="3" t="s">
        <v>241</v>
      </c>
      <c r="C140" s="2" t="s">
        <v>242</v>
      </c>
    </row>
    <row r="141" spans="1:3" ht="39.5" thickBot="1">
      <c r="A141" s="4">
        <f t="shared" si="2"/>
        <v>126</v>
      </c>
      <c r="B141" s="3" t="s">
        <v>243</v>
      </c>
      <c r="C141" s="2" t="s">
        <v>244</v>
      </c>
    </row>
    <row r="142" spans="1:3" ht="39.5" thickBot="1">
      <c r="A142" s="4">
        <f t="shared" si="2"/>
        <v>127</v>
      </c>
      <c r="B142" s="3" t="s">
        <v>245</v>
      </c>
      <c r="C142" s="2" t="s">
        <v>246</v>
      </c>
    </row>
    <row r="143" spans="1:3" ht="39.5" thickBot="1">
      <c r="A143" s="4">
        <f t="shared" si="2"/>
        <v>128</v>
      </c>
      <c r="B143" s="3" t="s">
        <v>247</v>
      </c>
      <c r="C143" s="2" t="s">
        <v>248</v>
      </c>
    </row>
    <row r="144" spans="1:3" ht="39.5" thickBot="1">
      <c r="A144" s="4">
        <f t="shared" si="2"/>
        <v>129</v>
      </c>
      <c r="B144" s="3" t="s">
        <v>249</v>
      </c>
      <c r="C144" s="2" t="s">
        <v>250</v>
      </c>
    </row>
    <row r="145" spans="1:3" ht="39.5" thickBot="1">
      <c r="A145" s="4">
        <f t="shared" si="2"/>
        <v>130</v>
      </c>
      <c r="B145" s="3" t="s">
        <v>251</v>
      </c>
      <c r="C145" s="2" t="s">
        <v>252</v>
      </c>
    </row>
    <row r="146" spans="1:3" ht="26.5" thickBot="1">
      <c r="A146" s="4">
        <f t="shared" si="2"/>
        <v>131</v>
      </c>
      <c r="B146" s="3" t="s">
        <v>253</v>
      </c>
      <c r="C146" s="2" t="s">
        <v>254</v>
      </c>
    </row>
    <row r="147" spans="1:3" ht="39.5" thickBot="1">
      <c r="A147" s="4">
        <f t="shared" si="2"/>
        <v>132</v>
      </c>
      <c r="B147" s="3" t="s">
        <v>255</v>
      </c>
      <c r="C147" s="2" t="s">
        <v>256</v>
      </c>
    </row>
    <row r="148" spans="1:3" ht="39.5" thickBot="1">
      <c r="A148" s="4">
        <f t="shared" si="2"/>
        <v>133</v>
      </c>
      <c r="B148" s="3" t="s">
        <v>257</v>
      </c>
      <c r="C148" s="2" t="s">
        <v>258</v>
      </c>
    </row>
    <row r="149" spans="1:3" ht="39.5" thickBot="1">
      <c r="A149" s="4">
        <f t="shared" si="2"/>
        <v>134</v>
      </c>
      <c r="B149" s="3" t="s">
        <v>259</v>
      </c>
      <c r="C149" s="2" t="s">
        <v>260</v>
      </c>
    </row>
    <row r="150" spans="1:3" ht="39.5" thickBot="1">
      <c r="A150" s="4">
        <f t="shared" si="2"/>
        <v>135</v>
      </c>
      <c r="B150" s="3" t="s">
        <v>261</v>
      </c>
      <c r="C150" s="2" t="s">
        <v>262</v>
      </c>
    </row>
    <row r="151" spans="1:3" ht="26.5" thickBot="1">
      <c r="A151" s="4">
        <f t="shared" si="2"/>
        <v>136</v>
      </c>
      <c r="B151" s="3" t="s">
        <v>263</v>
      </c>
      <c r="C151" s="2" t="s">
        <v>264</v>
      </c>
    </row>
    <row r="152" spans="1:3" ht="26.5" thickBot="1">
      <c r="A152" s="4">
        <f t="shared" si="2"/>
        <v>137</v>
      </c>
      <c r="B152" s="3" t="s">
        <v>265</v>
      </c>
      <c r="C152" s="2" t="s">
        <v>242</v>
      </c>
    </row>
    <row r="153" spans="1:3" ht="26.5" thickBot="1">
      <c r="A153" s="4">
        <f t="shared" si="2"/>
        <v>138</v>
      </c>
      <c r="B153" s="3" t="s">
        <v>266</v>
      </c>
      <c r="C153" s="2" t="s">
        <v>267</v>
      </c>
    </row>
    <row r="154" spans="1:3" ht="39.5" thickBot="1">
      <c r="A154" s="4">
        <f t="shared" si="2"/>
        <v>139</v>
      </c>
      <c r="B154" s="3" t="s">
        <v>268</v>
      </c>
      <c r="C154" s="2" t="s">
        <v>269</v>
      </c>
    </row>
    <row r="155" spans="1:3" ht="26.5" thickBot="1">
      <c r="A155" s="4">
        <f t="shared" si="2"/>
        <v>140</v>
      </c>
      <c r="B155" s="3" t="s">
        <v>270</v>
      </c>
      <c r="C155" s="2" t="s">
        <v>271</v>
      </c>
    </row>
    <row r="156" spans="1:3" ht="39.5" thickBot="1">
      <c r="A156" s="4">
        <f t="shared" si="2"/>
        <v>141</v>
      </c>
      <c r="B156" s="3" t="s">
        <v>272</v>
      </c>
      <c r="C156" s="2" t="s">
        <v>273</v>
      </c>
    </row>
    <row r="157" spans="1:3" ht="39.5" thickBot="1">
      <c r="A157" s="4">
        <f t="shared" si="2"/>
        <v>142</v>
      </c>
      <c r="B157" s="3" t="s">
        <v>274</v>
      </c>
      <c r="C157" s="2" t="s">
        <v>275</v>
      </c>
    </row>
    <row r="158" spans="1:3" ht="39.5" thickBot="1">
      <c r="A158" s="4">
        <f t="shared" si="2"/>
        <v>143</v>
      </c>
      <c r="B158" s="3" t="s">
        <v>276</v>
      </c>
      <c r="C158" s="2" t="s">
        <v>277</v>
      </c>
    </row>
    <row r="159" spans="1:3" ht="39.5" thickBot="1">
      <c r="A159" s="4">
        <f t="shared" si="2"/>
        <v>144</v>
      </c>
      <c r="B159" s="3" t="s">
        <v>278</v>
      </c>
      <c r="C159" s="2" t="s">
        <v>279</v>
      </c>
    </row>
    <row r="160" spans="1:3" ht="39.5" thickBot="1">
      <c r="A160" s="4">
        <f t="shared" si="2"/>
        <v>145</v>
      </c>
      <c r="B160" s="3" t="s">
        <v>280</v>
      </c>
      <c r="C160" s="2" t="s">
        <v>281</v>
      </c>
    </row>
    <row r="161" spans="1:3" ht="52.5" thickBot="1">
      <c r="A161" s="4">
        <f t="shared" si="2"/>
        <v>146</v>
      </c>
      <c r="B161" s="3" t="s">
        <v>282</v>
      </c>
      <c r="C161" s="2" t="s">
        <v>283</v>
      </c>
    </row>
    <row r="162" spans="1:3" ht="39.5" thickBot="1">
      <c r="A162" s="4">
        <f t="shared" si="2"/>
        <v>147</v>
      </c>
      <c r="B162" s="3" t="s">
        <v>284</v>
      </c>
      <c r="C162" s="2" t="s">
        <v>285</v>
      </c>
    </row>
    <row r="163" spans="1:3" ht="39.5" thickBot="1">
      <c r="A163" s="4">
        <f t="shared" si="2"/>
        <v>148</v>
      </c>
      <c r="B163" s="3" t="s">
        <v>286</v>
      </c>
      <c r="C163" s="2" t="s">
        <v>244</v>
      </c>
    </row>
    <row r="164" spans="1:3" ht="39.5" thickBot="1">
      <c r="A164" s="4">
        <f t="shared" si="2"/>
        <v>149</v>
      </c>
      <c r="B164" s="3" t="s">
        <v>287</v>
      </c>
      <c r="C164" s="2" t="s">
        <v>288</v>
      </c>
    </row>
    <row r="165" spans="1:3" ht="39.5" thickBot="1">
      <c r="A165" s="4">
        <f t="shared" si="2"/>
        <v>150</v>
      </c>
      <c r="B165" s="3" t="s">
        <v>289</v>
      </c>
      <c r="C165" s="2" t="s">
        <v>244</v>
      </c>
    </row>
    <row r="166" spans="1:3" ht="39.5" thickBot="1">
      <c r="A166" s="4">
        <f t="shared" si="2"/>
        <v>151</v>
      </c>
      <c r="B166" s="3" t="s">
        <v>290</v>
      </c>
      <c r="C166" s="2" t="s">
        <v>291</v>
      </c>
    </row>
    <row r="167" spans="1:3" ht="39.5" thickBot="1">
      <c r="A167" s="4">
        <f t="shared" si="2"/>
        <v>152</v>
      </c>
      <c r="B167" s="3" t="s">
        <v>292</v>
      </c>
      <c r="C167" s="2" t="s">
        <v>244</v>
      </c>
    </row>
    <row r="168" spans="1:3" ht="39.5" thickBot="1">
      <c r="A168" s="4">
        <f t="shared" si="2"/>
        <v>153</v>
      </c>
      <c r="B168" s="3" t="s">
        <v>293</v>
      </c>
      <c r="C168" s="2" t="s">
        <v>294</v>
      </c>
    </row>
    <row r="169" spans="1:3" ht="39.5" thickBot="1">
      <c r="A169" s="4">
        <f t="shared" si="2"/>
        <v>154</v>
      </c>
      <c r="B169" s="3" t="s">
        <v>295</v>
      </c>
      <c r="C169" s="2" t="s">
        <v>296</v>
      </c>
    </row>
    <row r="170" spans="1:3" ht="39.5" thickBot="1">
      <c r="A170" s="4">
        <f t="shared" si="2"/>
        <v>155</v>
      </c>
      <c r="B170" s="3" t="s">
        <v>297</v>
      </c>
      <c r="C170" s="2" t="s">
        <v>298</v>
      </c>
    </row>
    <row r="171" spans="1:3" ht="26.5" thickBot="1">
      <c r="A171" s="4">
        <f t="shared" si="2"/>
        <v>156</v>
      </c>
      <c r="B171" s="3" t="s">
        <v>299</v>
      </c>
      <c r="C171" s="2" t="s">
        <v>300</v>
      </c>
    </row>
    <row r="172" spans="1:3" ht="39.5" thickBot="1">
      <c r="A172" s="4">
        <f t="shared" si="2"/>
        <v>157</v>
      </c>
      <c r="B172" s="3" t="s">
        <v>301</v>
      </c>
      <c r="C172" s="2" t="s">
        <v>302</v>
      </c>
    </row>
    <row r="173" spans="1:3" ht="39.5" thickBot="1">
      <c r="A173" s="4">
        <f t="shared" si="2"/>
        <v>158</v>
      </c>
      <c r="B173" s="3" t="s">
        <v>303</v>
      </c>
      <c r="C173" s="2" t="s">
        <v>304</v>
      </c>
    </row>
    <row r="174" spans="1:3" ht="39.5" thickBot="1">
      <c r="A174" s="4">
        <f t="shared" si="2"/>
        <v>159</v>
      </c>
      <c r="B174" s="3" t="s">
        <v>305</v>
      </c>
      <c r="C174" s="2" t="s">
        <v>306</v>
      </c>
    </row>
    <row r="175" spans="1:3" ht="52.5" thickBot="1">
      <c r="A175" s="4">
        <f t="shared" si="2"/>
        <v>160</v>
      </c>
      <c r="B175" s="3" t="s">
        <v>307</v>
      </c>
      <c r="C175" s="2" t="s">
        <v>308</v>
      </c>
    </row>
    <row r="176" spans="1:3" ht="39.5" thickBot="1">
      <c r="A176" s="4">
        <f t="shared" si="2"/>
        <v>161</v>
      </c>
      <c r="B176" s="3" t="s">
        <v>309</v>
      </c>
      <c r="C176" s="2" t="s">
        <v>310</v>
      </c>
    </row>
    <row r="177" spans="1:3" ht="39.5" thickBot="1">
      <c r="A177" s="4">
        <f t="shared" si="2"/>
        <v>162</v>
      </c>
      <c r="B177" s="3" t="s">
        <v>311</v>
      </c>
      <c r="C177" s="2" t="s">
        <v>312</v>
      </c>
    </row>
    <row r="178" spans="1:3" s="20" customFormat="1" ht="16" customHeight="1" thickBot="1">
      <c r="A178" s="26" t="s">
        <v>11</v>
      </c>
      <c r="B178" s="27"/>
      <c r="C178" s="25"/>
    </row>
    <row r="179" spans="1:3" s="16" customFormat="1" ht="13.5" thickBot="1">
      <c r="A179" s="4"/>
      <c r="B179" s="11" t="s">
        <v>2</v>
      </c>
      <c r="C179" s="6"/>
    </row>
    <row r="180" spans="1:3" ht="26.5" thickBot="1">
      <c r="A180" s="4">
        <f>SUM(A177+1)</f>
        <v>163</v>
      </c>
      <c r="B180" s="3" t="s">
        <v>313</v>
      </c>
      <c r="C180" s="2" t="s">
        <v>314</v>
      </c>
    </row>
    <row r="181" spans="1:3" ht="26.5" thickBot="1">
      <c r="A181" s="4">
        <f t="shared" si="2"/>
        <v>164</v>
      </c>
      <c r="B181" s="3" t="s">
        <v>315</v>
      </c>
      <c r="C181" s="2" t="s">
        <v>316</v>
      </c>
    </row>
    <row r="182" spans="1:3" ht="39.5" thickBot="1">
      <c r="A182" s="4">
        <f t="shared" si="2"/>
        <v>165</v>
      </c>
      <c r="B182" s="3" t="s">
        <v>317</v>
      </c>
      <c r="C182" s="2" t="s">
        <v>318</v>
      </c>
    </row>
    <row r="183" spans="1:3" ht="39.5" thickBot="1">
      <c r="A183" s="4">
        <f t="shared" si="2"/>
        <v>166</v>
      </c>
      <c r="B183" s="3" t="s">
        <v>319</v>
      </c>
      <c r="C183" s="2" t="s">
        <v>320</v>
      </c>
    </row>
    <row r="184" spans="1:3" ht="39.5" thickBot="1">
      <c r="A184" s="4">
        <f t="shared" si="2"/>
        <v>167</v>
      </c>
      <c r="B184" s="3" t="s">
        <v>321</v>
      </c>
      <c r="C184" s="2" t="s">
        <v>322</v>
      </c>
    </row>
    <row r="185" spans="1:3" ht="26.5" thickBot="1">
      <c r="A185" s="4">
        <f t="shared" si="2"/>
        <v>168</v>
      </c>
      <c r="B185" s="3" t="s">
        <v>323</v>
      </c>
      <c r="C185" s="2" t="s">
        <v>324</v>
      </c>
    </row>
    <row r="186" spans="1:3" ht="39.5" thickBot="1">
      <c r="A186" s="4">
        <f t="shared" si="2"/>
        <v>169</v>
      </c>
      <c r="B186" s="3" t="s">
        <v>325</v>
      </c>
      <c r="C186" s="2" t="s">
        <v>326</v>
      </c>
    </row>
    <row r="187" spans="1:3" ht="26.5" thickBot="1">
      <c r="A187" s="4">
        <f t="shared" si="2"/>
        <v>170</v>
      </c>
      <c r="B187" s="3" t="s">
        <v>327</v>
      </c>
      <c r="C187" s="2" t="s">
        <v>328</v>
      </c>
    </row>
    <row r="188" spans="1:3" ht="26.5" thickBot="1">
      <c r="A188" s="4">
        <f t="shared" si="2"/>
        <v>171</v>
      </c>
      <c r="B188" s="3" t="s">
        <v>329</v>
      </c>
      <c r="C188" s="2" t="s">
        <v>328</v>
      </c>
    </row>
    <row r="189" spans="1:3" ht="39.5" thickBot="1">
      <c r="A189" s="4">
        <f t="shared" si="2"/>
        <v>172</v>
      </c>
      <c r="B189" s="3" t="s">
        <v>330</v>
      </c>
      <c r="C189" s="2" t="s">
        <v>331</v>
      </c>
    </row>
    <row r="190" spans="1:3" ht="39.5" thickBot="1">
      <c r="A190" s="4">
        <f t="shared" si="2"/>
        <v>173</v>
      </c>
      <c r="B190" s="3" t="s">
        <v>332</v>
      </c>
      <c r="C190" s="2" t="s">
        <v>333</v>
      </c>
    </row>
    <row r="191" spans="1:3" ht="39.5" thickBot="1">
      <c r="A191" s="4">
        <f t="shared" si="2"/>
        <v>174</v>
      </c>
      <c r="B191" s="3" t="s">
        <v>334</v>
      </c>
      <c r="C191" s="2" t="s">
        <v>335</v>
      </c>
    </row>
    <row r="192" spans="1:3" ht="39.5" thickBot="1">
      <c r="A192" s="4">
        <f t="shared" si="2"/>
        <v>175</v>
      </c>
      <c r="B192" s="3" t="s">
        <v>336</v>
      </c>
      <c r="C192" s="2" t="s">
        <v>337</v>
      </c>
    </row>
    <row r="193" spans="1:3" ht="39.5" thickBot="1">
      <c r="A193" s="4">
        <f t="shared" si="2"/>
        <v>176</v>
      </c>
      <c r="B193" s="3" t="s">
        <v>338</v>
      </c>
      <c r="C193" s="2" t="s">
        <v>339</v>
      </c>
    </row>
    <row r="194" spans="1:3" ht="39.5" thickBot="1">
      <c r="A194" s="4">
        <f t="shared" si="2"/>
        <v>177</v>
      </c>
      <c r="B194" s="3" t="s">
        <v>340</v>
      </c>
      <c r="C194" s="2" t="s">
        <v>341</v>
      </c>
    </row>
    <row r="195" spans="1:3" ht="26.5" thickBot="1">
      <c r="A195" s="4">
        <f t="shared" si="2"/>
        <v>178</v>
      </c>
      <c r="B195" s="3" t="s">
        <v>342</v>
      </c>
      <c r="C195" s="2" t="s">
        <v>343</v>
      </c>
    </row>
    <row r="196" spans="1:3" ht="39.5" thickBot="1">
      <c r="A196" s="4">
        <f t="shared" si="2"/>
        <v>179</v>
      </c>
      <c r="B196" s="3" t="s">
        <v>344</v>
      </c>
      <c r="C196" s="2" t="s">
        <v>345</v>
      </c>
    </row>
    <row r="197" spans="1:3" ht="26.5" thickBot="1">
      <c r="A197" s="4">
        <f t="shared" si="2"/>
        <v>180</v>
      </c>
      <c r="B197" s="3" t="s">
        <v>346</v>
      </c>
      <c r="C197" s="2" t="s">
        <v>347</v>
      </c>
    </row>
    <row r="198" spans="1:3" ht="26.5" thickBot="1">
      <c r="A198" s="4">
        <f t="shared" si="2"/>
        <v>181</v>
      </c>
      <c r="B198" s="3" t="s">
        <v>348</v>
      </c>
      <c r="C198" s="2" t="s">
        <v>349</v>
      </c>
    </row>
    <row r="199" spans="1:3" ht="26.5" thickBot="1">
      <c r="A199" s="4">
        <f t="shared" si="2"/>
        <v>182</v>
      </c>
      <c r="B199" s="3" t="s">
        <v>838</v>
      </c>
      <c r="C199" s="2" t="s">
        <v>349</v>
      </c>
    </row>
    <row r="200" spans="1:3" ht="26.5" thickBot="1">
      <c r="A200" s="4">
        <f t="shared" si="2"/>
        <v>183</v>
      </c>
      <c r="B200" s="3" t="s">
        <v>350</v>
      </c>
      <c r="C200" s="2" t="s">
        <v>351</v>
      </c>
    </row>
    <row r="201" spans="1:3" ht="26.5" thickBot="1">
      <c r="A201" s="4">
        <f t="shared" ref="A201:A264" si="3">A200+1</f>
        <v>184</v>
      </c>
      <c r="B201" s="3" t="s">
        <v>352</v>
      </c>
      <c r="C201" s="2" t="s">
        <v>353</v>
      </c>
    </row>
    <row r="202" spans="1:3" ht="39.5" thickBot="1">
      <c r="A202" s="4">
        <f t="shared" si="3"/>
        <v>185</v>
      </c>
      <c r="B202" s="3" t="s">
        <v>354</v>
      </c>
      <c r="C202" s="2" t="s">
        <v>355</v>
      </c>
    </row>
    <row r="203" spans="1:3" ht="26.5" thickBot="1">
      <c r="A203" s="4">
        <f t="shared" si="3"/>
        <v>186</v>
      </c>
      <c r="B203" s="3" t="s">
        <v>356</v>
      </c>
      <c r="C203" s="2" t="s">
        <v>357</v>
      </c>
    </row>
    <row r="204" spans="1:3" ht="26.5" thickBot="1">
      <c r="A204" s="4">
        <f t="shared" si="3"/>
        <v>187</v>
      </c>
      <c r="B204" s="3" t="s">
        <v>358</v>
      </c>
      <c r="C204" s="2" t="s">
        <v>359</v>
      </c>
    </row>
    <row r="205" spans="1:3" ht="39.5" thickBot="1">
      <c r="A205" s="4">
        <f t="shared" si="3"/>
        <v>188</v>
      </c>
      <c r="B205" s="3" t="s">
        <v>360</v>
      </c>
      <c r="C205" s="2" t="s">
        <v>361</v>
      </c>
    </row>
    <row r="206" spans="1:3" ht="39.5" thickBot="1">
      <c r="A206" s="4">
        <f t="shared" si="3"/>
        <v>189</v>
      </c>
      <c r="B206" s="3" t="s">
        <v>362</v>
      </c>
      <c r="C206" s="2" t="s">
        <v>363</v>
      </c>
    </row>
    <row r="207" spans="1:3" ht="26.5" thickBot="1">
      <c r="A207" s="4">
        <f t="shared" si="3"/>
        <v>190</v>
      </c>
      <c r="B207" s="3" t="s">
        <v>364</v>
      </c>
      <c r="C207" s="2" t="s">
        <v>365</v>
      </c>
    </row>
    <row r="208" spans="1:3" ht="26.5" thickBot="1">
      <c r="A208" s="4">
        <f t="shared" si="3"/>
        <v>191</v>
      </c>
      <c r="B208" s="3" t="s">
        <v>366</v>
      </c>
      <c r="C208" s="2" t="s">
        <v>367</v>
      </c>
    </row>
    <row r="209" spans="1:3" ht="26.5" thickBot="1">
      <c r="A209" s="4">
        <f t="shared" si="3"/>
        <v>192</v>
      </c>
      <c r="B209" s="3" t="s">
        <v>368</v>
      </c>
      <c r="C209" s="2" t="s">
        <v>369</v>
      </c>
    </row>
    <row r="210" spans="1:3" ht="26.5" thickBot="1">
      <c r="A210" s="4">
        <f t="shared" si="3"/>
        <v>193</v>
      </c>
      <c r="B210" s="3" t="s">
        <v>370</v>
      </c>
      <c r="C210" s="2" t="s">
        <v>371</v>
      </c>
    </row>
    <row r="211" spans="1:3" ht="26.5" thickBot="1">
      <c r="A211" s="4">
        <f t="shared" si="3"/>
        <v>194</v>
      </c>
      <c r="B211" s="3" t="s">
        <v>372</v>
      </c>
      <c r="C211" s="2" t="s">
        <v>373</v>
      </c>
    </row>
    <row r="212" spans="1:3" ht="26.5" thickBot="1">
      <c r="A212" s="4">
        <f t="shared" si="3"/>
        <v>195</v>
      </c>
      <c r="B212" s="3" t="s">
        <v>374</v>
      </c>
      <c r="C212" s="2" t="s">
        <v>375</v>
      </c>
    </row>
    <row r="213" spans="1:3" ht="26.5" thickBot="1">
      <c r="A213" s="4">
        <f t="shared" si="3"/>
        <v>196</v>
      </c>
      <c r="B213" s="3" t="s">
        <v>376</v>
      </c>
      <c r="C213" s="2" t="s">
        <v>377</v>
      </c>
    </row>
    <row r="214" spans="1:3" ht="39.5" thickBot="1">
      <c r="A214" s="4">
        <f t="shared" si="3"/>
        <v>197</v>
      </c>
      <c r="B214" s="3" t="s">
        <v>378</v>
      </c>
      <c r="C214" s="2" t="s">
        <v>379</v>
      </c>
    </row>
    <row r="215" spans="1:3" ht="26.5" thickBot="1">
      <c r="A215" s="4">
        <f t="shared" si="3"/>
        <v>198</v>
      </c>
      <c r="B215" s="3" t="s">
        <v>380</v>
      </c>
      <c r="C215" s="2" t="s">
        <v>381</v>
      </c>
    </row>
    <row r="216" spans="1:3" ht="26.5" thickBot="1">
      <c r="A216" s="4">
        <f t="shared" si="3"/>
        <v>199</v>
      </c>
      <c r="B216" s="3" t="s">
        <v>382</v>
      </c>
      <c r="C216" s="2" t="s">
        <v>383</v>
      </c>
    </row>
    <row r="217" spans="1:3" ht="39.5" thickBot="1">
      <c r="A217" s="4">
        <f t="shared" si="3"/>
        <v>200</v>
      </c>
      <c r="B217" s="3" t="s">
        <v>384</v>
      </c>
      <c r="C217" s="2" t="s">
        <v>385</v>
      </c>
    </row>
    <row r="218" spans="1:3" ht="26.5" thickBot="1">
      <c r="A218" s="4">
        <f t="shared" si="3"/>
        <v>201</v>
      </c>
      <c r="B218" s="3" t="s">
        <v>386</v>
      </c>
      <c r="C218" s="2" t="s">
        <v>387</v>
      </c>
    </row>
    <row r="219" spans="1:3" ht="26.5" thickBot="1">
      <c r="A219" s="4">
        <f t="shared" si="3"/>
        <v>202</v>
      </c>
      <c r="B219" s="3" t="s">
        <v>388</v>
      </c>
      <c r="C219" s="2" t="s">
        <v>389</v>
      </c>
    </row>
    <row r="220" spans="1:3" ht="26.5" thickBot="1">
      <c r="A220" s="4">
        <f t="shared" si="3"/>
        <v>203</v>
      </c>
      <c r="B220" s="3" t="s">
        <v>390</v>
      </c>
      <c r="C220" s="2" t="s">
        <v>391</v>
      </c>
    </row>
    <row r="221" spans="1:3" ht="26.5" thickBot="1">
      <c r="A221" s="4">
        <f t="shared" si="3"/>
        <v>204</v>
      </c>
      <c r="B221" s="3" t="s">
        <v>392</v>
      </c>
      <c r="C221" s="2" t="s">
        <v>393</v>
      </c>
    </row>
    <row r="222" spans="1:3" s="20" customFormat="1" ht="14.5" customHeight="1" thickBot="1">
      <c r="A222" s="26" t="s">
        <v>12</v>
      </c>
      <c r="B222" s="27"/>
      <c r="C222" s="25"/>
    </row>
    <row r="223" spans="1:3" s="16" customFormat="1" ht="13.5" thickBot="1">
      <c r="A223" s="4"/>
      <c r="B223" s="11" t="s">
        <v>2</v>
      </c>
      <c r="C223" s="6"/>
    </row>
    <row r="224" spans="1:3" ht="39.5" thickBot="1">
      <c r="A224" s="4">
        <f>SUM(A221+1)</f>
        <v>205</v>
      </c>
      <c r="B224" s="3" t="s">
        <v>394</v>
      </c>
      <c r="C224" s="2" t="s">
        <v>395</v>
      </c>
    </row>
    <row r="225" spans="1:3" ht="26.5" thickBot="1">
      <c r="A225" s="4">
        <f t="shared" si="3"/>
        <v>206</v>
      </c>
      <c r="B225" s="3" t="s">
        <v>396</v>
      </c>
      <c r="C225" s="2" t="s">
        <v>397</v>
      </c>
    </row>
    <row r="226" spans="1:3" ht="39.5" thickBot="1">
      <c r="A226" s="4">
        <f t="shared" si="3"/>
        <v>207</v>
      </c>
      <c r="B226" s="3" t="s">
        <v>398</v>
      </c>
      <c r="C226" s="2" t="s">
        <v>399</v>
      </c>
    </row>
    <row r="227" spans="1:3" ht="26.5" thickBot="1">
      <c r="A227" s="4">
        <f t="shared" si="3"/>
        <v>208</v>
      </c>
      <c r="B227" s="3" t="s">
        <v>400</v>
      </c>
      <c r="C227" s="2" t="s">
        <v>401</v>
      </c>
    </row>
    <row r="228" spans="1:3" ht="39.5" thickBot="1">
      <c r="A228" s="4">
        <f t="shared" si="3"/>
        <v>209</v>
      </c>
      <c r="B228" s="3" t="s">
        <v>402</v>
      </c>
      <c r="C228" s="2" t="s">
        <v>403</v>
      </c>
    </row>
    <row r="229" spans="1:3" ht="26.5" thickBot="1">
      <c r="A229" s="4">
        <f t="shared" si="3"/>
        <v>210</v>
      </c>
      <c r="B229" s="3" t="s">
        <v>404</v>
      </c>
      <c r="C229" s="2" t="s">
        <v>405</v>
      </c>
    </row>
    <row r="230" spans="1:3" ht="26.5" thickBot="1">
      <c r="A230" s="4">
        <f t="shared" si="3"/>
        <v>211</v>
      </c>
      <c r="B230" s="3" t="s">
        <v>406</v>
      </c>
      <c r="C230" s="2" t="s">
        <v>407</v>
      </c>
    </row>
    <row r="231" spans="1:3" ht="65.5" thickBot="1">
      <c r="A231" s="4">
        <f t="shared" si="3"/>
        <v>212</v>
      </c>
      <c r="B231" s="3" t="s">
        <v>408</v>
      </c>
      <c r="C231" s="2" t="s">
        <v>409</v>
      </c>
    </row>
    <row r="232" spans="1:3" ht="26.5" thickBot="1">
      <c r="A232" s="4">
        <f t="shared" si="3"/>
        <v>213</v>
      </c>
      <c r="B232" s="3" t="s">
        <v>410</v>
      </c>
      <c r="C232" s="2" t="s">
        <v>409</v>
      </c>
    </row>
    <row r="233" spans="1:3" ht="26.5" thickBot="1">
      <c r="A233" s="4">
        <f t="shared" si="3"/>
        <v>214</v>
      </c>
      <c r="B233" s="3" t="s">
        <v>411</v>
      </c>
      <c r="C233" s="2" t="s">
        <v>409</v>
      </c>
    </row>
    <row r="234" spans="1:3" ht="26.5" thickBot="1">
      <c r="A234" s="4">
        <f t="shared" si="3"/>
        <v>215</v>
      </c>
      <c r="B234" s="3" t="s">
        <v>412</v>
      </c>
      <c r="C234" s="2" t="s">
        <v>413</v>
      </c>
    </row>
    <row r="235" spans="1:3" ht="26.5" thickBot="1">
      <c r="A235" s="4">
        <f t="shared" si="3"/>
        <v>216</v>
      </c>
      <c r="B235" s="3" t="s">
        <v>414</v>
      </c>
      <c r="C235" s="2" t="s">
        <v>415</v>
      </c>
    </row>
    <row r="236" spans="1:3" ht="26.5" thickBot="1">
      <c r="A236" s="4">
        <f t="shared" si="3"/>
        <v>217</v>
      </c>
      <c r="B236" s="3" t="s">
        <v>416</v>
      </c>
      <c r="C236" s="2" t="s">
        <v>415</v>
      </c>
    </row>
    <row r="237" spans="1:3" ht="26.5" thickBot="1">
      <c r="A237" s="4">
        <f t="shared" si="3"/>
        <v>218</v>
      </c>
      <c r="B237" s="3" t="s">
        <v>417</v>
      </c>
      <c r="C237" s="2" t="s">
        <v>415</v>
      </c>
    </row>
    <row r="238" spans="1:3" ht="26.5" thickBot="1">
      <c r="A238" s="4">
        <f t="shared" si="3"/>
        <v>219</v>
      </c>
      <c r="B238" s="3" t="s">
        <v>418</v>
      </c>
      <c r="C238" s="2" t="s">
        <v>419</v>
      </c>
    </row>
    <row r="239" spans="1:3" ht="26.5" thickBot="1">
      <c r="A239" s="4">
        <f t="shared" si="3"/>
        <v>220</v>
      </c>
      <c r="B239" s="3" t="s">
        <v>420</v>
      </c>
      <c r="C239" s="2" t="s">
        <v>409</v>
      </c>
    </row>
    <row r="240" spans="1:3" ht="39.5" thickBot="1">
      <c r="A240" s="4">
        <f t="shared" si="3"/>
        <v>221</v>
      </c>
      <c r="B240" s="3" t="s">
        <v>421</v>
      </c>
      <c r="C240" s="2" t="s">
        <v>422</v>
      </c>
    </row>
    <row r="241" spans="1:3" ht="26.5" thickBot="1">
      <c r="A241" s="4">
        <f t="shared" si="3"/>
        <v>222</v>
      </c>
      <c r="B241" s="3" t="s">
        <v>423</v>
      </c>
      <c r="C241" s="2" t="s">
        <v>397</v>
      </c>
    </row>
    <row r="242" spans="1:3" ht="39.5" thickBot="1">
      <c r="A242" s="4">
        <f t="shared" si="3"/>
        <v>223</v>
      </c>
      <c r="B242" s="3" t="s">
        <v>424</v>
      </c>
      <c r="C242" s="2" t="s">
        <v>425</v>
      </c>
    </row>
    <row r="243" spans="1:3" ht="39.5" thickBot="1">
      <c r="A243" s="4">
        <f t="shared" si="3"/>
        <v>224</v>
      </c>
      <c r="B243" s="3" t="s">
        <v>426</v>
      </c>
      <c r="C243" s="2" t="s">
        <v>427</v>
      </c>
    </row>
    <row r="244" spans="1:3" ht="39.5" thickBot="1">
      <c r="A244" s="4">
        <f t="shared" si="3"/>
        <v>225</v>
      </c>
      <c r="B244" s="3" t="s">
        <v>428</v>
      </c>
      <c r="C244" s="2" t="s">
        <v>429</v>
      </c>
    </row>
    <row r="245" spans="1:3" ht="39.5" thickBot="1">
      <c r="A245" s="4">
        <f t="shared" si="3"/>
        <v>226</v>
      </c>
      <c r="B245" s="3" t="s">
        <v>430</v>
      </c>
      <c r="C245" s="2" t="s">
        <v>431</v>
      </c>
    </row>
    <row r="246" spans="1:3" ht="26.5" thickBot="1">
      <c r="A246" s="4">
        <f t="shared" si="3"/>
        <v>227</v>
      </c>
      <c r="B246" s="3" t="s">
        <v>432</v>
      </c>
      <c r="C246" s="2" t="s">
        <v>405</v>
      </c>
    </row>
    <row r="247" spans="1:3" ht="26.5" thickBot="1">
      <c r="A247" s="4">
        <f t="shared" si="3"/>
        <v>228</v>
      </c>
      <c r="B247" s="3" t="s">
        <v>433</v>
      </c>
      <c r="C247" s="2" t="s">
        <v>434</v>
      </c>
    </row>
    <row r="248" spans="1:3" s="20" customFormat="1" ht="19.5" customHeight="1" thickBot="1">
      <c r="A248" s="26" t="s">
        <v>13</v>
      </c>
      <c r="B248" s="27"/>
      <c r="C248" s="25"/>
    </row>
    <row r="249" spans="1:3" s="16" customFormat="1" ht="13.5" thickBot="1">
      <c r="A249" s="4"/>
      <c r="B249" s="11" t="s">
        <v>2</v>
      </c>
      <c r="C249" s="6"/>
    </row>
    <row r="250" spans="1:3" ht="39.5" thickBot="1">
      <c r="A250" s="4">
        <f>SUM(A247+1)</f>
        <v>229</v>
      </c>
      <c r="B250" s="3" t="s">
        <v>435</v>
      </c>
      <c r="C250" s="2" t="s">
        <v>436</v>
      </c>
    </row>
    <row r="251" spans="1:3" ht="39.5" thickBot="1">
      <c r="A251" s="4">
        <f t="shared" si="3"/>
        <v>230</v>
      </c>
      <c r="B251" s="3" t="s">
        <v>437</v>
      </c>
      <c r="C251" s="2" t="s">
        <v>438</v>
      </c>
    </row>
    <row r="252" spans="1:3" ht="39.5" thickBot="1">
      <c r="A252" s="4">
        <f t="shared" si="3"/>
        <v>231</v>
      </c>
      <c r="B252" s="3" t="s">
        <v>439</v>
      </c>
      <c r="C252" s="2" t="s">
        <v>440</v>
      </c>
    </row>
    <row r="253" spans="1:3" ht="39.5" thickBot="1">
      <c r="A253" s="4">
        <f t="shared" si="3"/>
        <v>232</v>
      </c>
      <c r="B253" s="3" t="s">
        <v>441</v>
      </c>
      <c r="C253" s="2" t="s">
        <v>442</v>
      </c>
    </row>
    <row r="254" spans="1:3" ht="26.5" thickBot="1">
      <c r="A254" s="4">
        <f t="shared" si="3"/>
        <v>233</v>
      </c>
      <c r="B254" s="3" t="s">
        <v>443</v>
      </c>
      <c r="C254" s="2" t="s">
        <v>444</v>
      </c>
    </row>
    <row r="255" spans="1:3" ht="39.5" thickBot="1">
      <c r="A255" s="4">
        <f t="shared" si="3"/>
        <v>234</v>
      </c>
      <c r="B255" s="3" t="s">
        <v>445</v>
      </c>
      <c r="C255" s="2" t="s">
        <v>446</v>
      </c>
    </row>
    <row r="256" spans="1:3" ht="39.5" thickBot="1">
      <c r="A256" s="4">
        <f t="shared" si="3"/>
        <v>235</v>
      </c>
      <c r="B256" s="3" t="s">
        <v>447</v>
      </c>
      <c r="C256" s="2" t="s">
        <v>448</v>
      </c>
    </row>
    <row r="257" spans="1:3" ht="26.5" thickBot="1">
      <c r="A257" s="4">
        <f t="shared" si="3"/>
        <v>236</v>
      </c>
      <c r="B257" s="3" t="s">
        <v>449</v>
      </c>
      <c r="C257" s="2" t="s">
        <v>450</v>
      </c>
    </row>
    <row r="258" spans="1:3" ht="26.5" thickBot="1">
      <c r="A258" s="4">
        <f t="shared" si="3"/>
        <v>237</v>
      </c>
      <c r="B258" s="3" t="s">
        <v>451</v>
      </c>
      <c r="C258" s="2" t="s">
        <v>452</v>
      </c>
    </row>
    <row r="259" spans="1:3" ht="26.5" thickBot="1">
      <c r="A259" s="4">
        <f t="shared" si="3"/>
        <v>238</v>
      </c>
      <c r="B259" s="3" t="s">
        <v>453</v>
      </c>
      <c r="C259" s="2" t="s">
        <v>452</v>
      </c>
    </row>
    <row r="260" spans="1:3" ht="26.5" thickBot="1">
      <c r="A260" s="4">
        <f t="shared" si="3"/>
        <v>239</v>
      </c>
      <c r="B260" s="3" t="s">
        <v>454</v>
      </c>
      <c r="C260" s="2" t="s">
        <v>452</v>
      </c>
    </row>
    <row r="261" spans="1:3" ht="39.5" thickBot="1">
      <c r="A261" s="4">
        <f t="shared" si="3"/>
        <v>240</v>
      </c>
      <c r="B261" s="3" t="s">
        <v>455</v>
      </c>
      <c r="C261" s="2" t="s">
        <v>456</v>
      </c>
    </row>
    <row r="262" spans="1:3" ht="39.5" thickBot="1">
      <c r="A262" s="4">
        <f t="shared" si="3"/>
        <v>241</v>
      </c>
      <c r="B262" s="3" t="s">
        <v>457</v>
      </c>
      <c r="C262" s="2" t="s">
        <v>458</v>
      </c>
    </row>
    <row r="263" spans="1:3" ht="26.5" thickBot="1">
      <c r="A263" s="4">
        <f t="shared" si="3"/>
        <v>242</v>
      </c>
      <c r="B263" s="3" t="s">
        <v>459</v>
      </c>
      <c r="C263" s="2" t="s">
        <v>460</v>
      </c>
    </row>
    <row r="264" spans="1:3" ht="39.5" thickBot="1">
      <c r="A264" s="4">
        <f t="shared" si="3"/>
        <v>243</v>
      </c>
      <c r="B264" s="3" t="s">
        <v>461</v>
      </c>
      <c r="C264" s="2" t="s">
        <v>462</v>
      </c>
    </row>
    <row r="265" spans="1:3" ht="39.5" thickBot="1">
      <c r="A265" s="4">
        <f t="shared" ref="A265:A325" si="4">A264+1</f>
        <v>244</v>
      </c>
      <c r="B265" s="3" t="s">
        <v>463</v>
      </c>
      <c r="C265" s="2" t="s">
        <v>464</v>
      </c>
    </row>
    <row r="266" spans="1:3" ht="39.5" thickBot="1">
      <c r="A266" s="4">
        <f t="shared" si="4"/>
        <v>245</v>
      </c>
      <c r="B266" s="3" t="s">
        <v>465</v>
      </c>
      <c r="C266" s="2" t="s">
        <v>466</v>
      </c>
    </row>
    <row r="267" spans="1:3" ht="26.5" thickBot="1">
      <c r="A267" s="4">
        <f t="shared" si="4"/>
        <v>246</v>
      </c>
      <c r="B267" s="3" t="s">
        <v>467</v>
      </c>
      <c r="C267" s="2" t="s">
        <v>468</v>
      </c>
    </row>
    <row r="268" spans="1:3" ht="26.5" thickBot="1">
      <c r="A268" s="4">
        <f t="shared" si="4"/>
        <v>247</v>
      </c>
      <c r="B268" s="3" t="s">
        <v>469</v>
      </c>
      <c r="C268" s="2" t="s">
        <v>470</v>
      </c>
    </row>
    <row r="269" spans="1:3" ht="26.5" thickBot="1">
      <c r="A269" s="4">
        <f t="shared" si="4"/>
        <v>248</v>
      </c>
      <c r="B269" s="3" t="s">
        <v>471</v>
      </c>
      <c r="C269" s="2" t="s">
        <v>472</v>
      </c>
    </row>
    <row r="270" spans="1:3" ht="26.5" thickBot="1">
      <c r="A270" s="4">
        <f t="shared" si="4"/>
        <v>249</v>
      </c>
      <c r="B270" s="3" t="s">
        <v>473</v>
      </c>
      <c r="C270" s="2" t="s">
        <v>474</v>
      </c>
    </row>
    <row r="271" spans="1:3" ht="26.5" thickBot="1">
      <c r="A271" s="4">
        <f t="shared" si="4"/>
        <v>250</v>
      </c>
      <c r="B271" s="3" t="s">
        <v>475</v>
      </c>
      <c r="C271" s="2" t="s">
        <v>474</v>
      </c>
    </row>
    <row r="272" spans="1:3" ht="39.5" thickBot="1">
      <c r="A272" s="4">
        <f t="shared" si="4"/>
        <v>251</v>
      </c>
      <c r="B272" s="3" t="s">
        <v>476</v>
      </c>
      <c r="C272" s="2" t="s">
        <v>477</v>
      </c>
    </row>
    <row r="273" spans="1:3" ht="39.5" thickBot="1">
      <c r="A273" s="4">
        <f t="shared" si="4"/>
        <v>252</v>
      </c>
      <c r="B273" s="3" t="s">
        <v>478</v>
      </c>
      <c r="C273" s="2" t="s">
        <v>479</v>
      </c>
    </row>
    <row r="274" spans="1:3" ht="39.5" thickBot="1">
      <c r="A274" s="4">
        <f t="shared" si="4"/>
        <v>253</v>
      </c>
      <c r="B274" s="3" t="s">
        <v>480</v>
      </c>
      <c r="C274" s="2" t="s">
        <v>479</v>
      </c>
    </row>
    <row r="275" spans="1:3" ht="26.5" thickBot="1">
      <c r="A275" s="4">
        <f t="shared" si="4"/>
        <v>254</v>
      </c>
      <c r="B275" s="3" t="s">
        <v>481</v>
      </c>
      <c r="C275" s="2" t="s">
        <v>479</v>
      </c>
    </row>
    <row r="276" spans="1:3" ht="26.5" thickBot="1">
      <c r="A276" s="4">
        <f t="shared" si="4"/>
        <v>255</v>
      </c>
      <c r="B276" s="3" t="s">
        <v>482</v>
      </c>
      <c r="C276" s="2" t="s">
        <v>483</v>
      </c>
    </row>
    <row r="277" spans="1:3" ht="26.5" thickBot="1">
      <c r="A277" s="4">
        <f t="shared" si="4"/>
        <v>256</v>
      </c>
      <c r="B277" s="3" t="s">
        <v>484</v>
      </c>
      <c r="C277" s="2" t="s">
        <v>483</v>
      </c>
    </row>
    <row r="278" spans="1:3" ht="26.5" thickBot="1">
      <c r="A278" s="4">
        <f t="shared" si="4"/>
        <v>257</v>
      </c>
      <c r="B278" s="3" t="s">
        <v>485</v>
      </c>
      <c r="C278" s="2" t="s">
        <v>486</v>
      </c>
    </row>
    <row r="279" spans="1:3" ht="39.5" thickBot="1">
      <c r="A279" s="4">
        <f t="shared" si="4"/>
        <v>258</v>
      </c>
      <c r="B279" s="3" t="s">
        <v>487</v>
      </c>
      <c r="C279" s="2" t="s">
        <v>488</v>
      </c>
    </row>
    <row r="280" spans="1:3" ht="26.5" thickBot="1">
      <c r="A280" s="4">
        <f t="shared" si="4"/>
        <v>259</v>
      </c>
      <c r="B280" s="3" t="s">
        <v>489</v>
      </c>
      <c r="C280" s="2" t="s">
        <v>490</v>
      </c>
    </row>
    <row r="281" spans="1:3" ht="26.5" thickBot="1">
      <c r="A281" s="4">
        <f t="shared" si="4"/>
        <v>260</v>
      </c>
      <c r="B281" s="3" t="s">
        <v>491</v>
      </c>
      <c r="C281" s="2" t="s">
        <v>492</v>
      </c>
    </row>
    <row r="282" spans="1:3" ht="26.5" thickBot="1">
      <c r="A282" s="4">
        <f t="shared" si="4"/>
        <v>261</v>
      </c>
      <c r="B282" s="3" t="s">
        <v>493</v>
      </c>
      <c r="C282" s="2" t="s">
        <v>494</v>
      </c>
    </row>
    <row r="283" spans="1:3" ht="26.5" thickBot="1">
      <c r="A283" s="4">
        <f t="shared" si="4"/>
        <v>262</v>
      </c>
      <c r="B283" s="3" t="s">
        <v>495</v>
      </c>
      <c r="C283" s="2" t="s">
        <v>490</v>
      </c>
    </row>
    <row r="284" spans="1:3" ht="26.5" thickBot="1">
      <c r="A284" s="4">
        <f t="shared" si="4"/>
        <v>263</v>
      </c>
      <c r="B284" s="3" t="s">
        <v>496</v>
      </c>
      <c r="C284" s="2" t="s">
        <v>497</v>
      </c>
    </row>
    <row r="285" spans="1:3" ht="26.5" thickBot="1">
      <c r="A285" s="4">
        <f t="shared" si="4"/>
        <v>264</v>
      </c>
      <c r="B285" s="3" t="s">
        <v>498</v>
      </c>
      <c r="C285" s="2" t="s">
        <v>468</v>
      </c>
    </row>
    <row r="286" spans="1:3" ht="26.5" thickBot="1">
      <c r="A286" s="4">
        <f t="shared" si="4"/>
        <v>265</v>
      </c>
      <c r="B286" s="3" t="s">
        <v>499</v>
      </c>
      <c r="C286" s="2" t="s">
        <v>500</v>
      </c>
    </row>
    <row r="287" spans="1:3" ht="26.5" thickBot="1">
      <c r="A287" s="4">
        <f t="shared" si="4"/>
        <v>266</v>
      </c>
      <c r="B287" s="3" t="s">
        <v>501</v>
      </c>
      <c r="C287" s="2" t="s">
        <v>502</v>
      </c>
    </row>
    <row r="288" spans="1:3" ht="39.5" thickBot="1">
      <c r="A288" s="4">
        <f t="shared" si="4"/>
        <v>267</v>
      </c>
      <c r="B288" s="3" t="s">
        <v>503</v>
      </c>
      <c r="C288" s="2" t="s">
        <v>504</v>
      </c>
    </row>
    <row r="289" spans="1:3" ht="39.5" thickBot="1">
      <c r="A289" s="4">
        <f t="shared" si="4"/>
        <v>268</v>
      </c>
      <c r="B289" s="3" t="s">
        <v>505</v>
      </c>
      <c r="C289" s="2" t="s">
        <v>506</v>
      </c>
    </row>
    <row r="290" spans="1:3" ht="39.5" thickBot="1">
      <c r="A290" s="4">
        <f t="shared" si="4"/>
        <v>269</v>
      </c>
      <c r="B290" s="3" t="s">
        <v>507</v>
      </c>
      <c r="C290" s="2" t="s">
        <v>508</v>
      </c>
    </row>
    <row r="291" spans="1:3" ht="26.5" thickBot="1">
      <c r="A291" s="4">
        <f t="shared" si="4"/>
        <v>270</v>
      </c>
      <c r="B291" s="3" t="s">
        <v>509</v>
      </c>
      <c r="C291" s="2" t="s">
        <v>510</v>
      </c>
    </row>
    <row r="292" spans="1:3" ht="39.5" thickBot="1">
      <c r="A292" s="4">
        <f t="shared" si="4"/>
        <v>271</v>
      </c>
      <c r="B292" s="3" t="s">
        <v>511</v>
      </c>
      <c r="C292" s="2" t="s">
        <v>512</v>
      </c>
    </row>
    <row r="293" spans="1:3" ht="39.5" thickBot="1">
      <c r="A293" s="4">
        <f t="shared" si="4"/>
        <v>272</v>
      </c>
      <c r="B293" s="3" t="s">
        <v>513</v>
      </c>
      <c r="C293" s="2" t="s">
        <v>514</v>
      </c>
    </row>
    <row r="294" spans="1:3" ht="26.5" thickBot="1">
      <c r="A294" s="4">
        <f t="shared" si="4"/>
        <v>273</v>
      </c>
      <c r="B294" s="3" t="s">
        <v>515</v>
      </c>
      <c r="C294" s="2" t="s">
        <v>516</v>
      </c>
    </row>
    <row r="295" spans="1:3" ht="39.5" thickBot="1">
      <c r="A295" s="4">
        <f t="shared" si="4"/>
        <v>274</v>
      </c>
      <c r="B295" s="3" t="s">
        <v>517</v>
      </c>
      <c r="C295" s="2" t="s">
        <v>518</v>
      </c>
    </row>
    <row r="296" spans="1:3" ht="39.5" thickBot="1">
      <c r="A296" s="4">
        <f t="shared" si="4"/>
        <v>275</v>
      </c>
      <c r="B296" s="3" t="s">
        <v>519</v>
      </c>
      <c r="C296" s="2" t="s">
        <v>520</v>
      </c>
    </row>
    <row r="297" spans="1:3" ht="26.5" thickBot="1">
      <c r="A297" s="4">
        <f t="shared" si="4"/>
        <v>276</v>
      </c>
      <c r="B297" s="3" t="s">
        <v>521</v>
      </c>
      <c r="C297" s="2" t="s">
        <v>522</v>
      </c>
    </row>
    <row r="298" spans="1:3" ht="26.5" thickBot="1">
      <c r="A298" s="4">
        <f t="shared" si="4"/>
        <v>277</v>
      </c>
      <c r="B298" s="3" t="s">
        <v>523</v>
      </c>
      <c r="C298" s="2" t="s">
        <v>524</v>
      </c>
    </row>
    <row r="299" spans="1:3" ht="26.5" thickBot="1">
      <c r="A299" s="4">
        <f t="shared" si="4"/>
        <v>278</v>
      </c>
      <c r="B299" s="3" t="s">
        <v>525</v>
      </c>
      <c r="C299" s="2" t="s">
        <v>524</v>
      </c>
    </row>
    <row r="300" spans="1:3" ht="26.5" thickBot="1">
      <c r="A300" s="4">
        <f t="shared" si="4"/>
        <v>279</v>
      </c>
      <c r="B300" s="3" t="s">
        <v>526</v>
      </c>
      <c r="C300" s="2" t="s">
        <v>527</v>
      </c>
    </row>
    <row r="301" spans="1:3" ht="39.5" thickBot="1">
      <c r="A301" s="4">
        <f t="shared" si="4"/>
        <v>280</v>
      </c>
      <c r="B301" s="3" t="s">
        <v>528</v>
      </c>
      <c r="C301" s="2" t="s">
        <v>529</v>
      </c>
    </row>
    <row r="302" spans="1:3" ht="26.5" thickBot="1">
      <c r="A302" s="4">
        <f t="shared" si="4"/>
        <v>281</v>
      </c>
      <c r="B302" s="3" t="s">
        <v>530</v>
      </c>
      <c r="C302" s="2" t="s">
        <v>531</v>
      </c>
    </row>
    <row r="303" spans="1:3" ht="26.5" thickBot="1">
      <c r="A303" s="4">
        <f t="shared" si="4"/>
        <v>282</v>
      </c>
      <c r="B303" s="3" t="s">
        <v>532</v>
      </c>
      <c r="C303" s="2" t="s">
        <v>533</v>
      </c>
    </row>
    <row r="304" spans="1:3" ht="39.5" thickBot="1">
      <c r="A304" s="4">
        <f t="shared" si="4"/>
        <v>283</v>
      </c>
      <c r="B304" s="3" t="s">
        <v>534</v>
      </c>
      <c r="C304" s="2" t="s">
        <v>535</v>
      </c>
    </row>
    <row r="305" spans="1:3" ht="26.5" thickBot="1">
      <c r="A305" s="4">
        <f t="shared" si="4"/>
        <v>284</v>
      </c>
      <c r="B305" s="3" t="s">
        <v>536</v>
      </c>
      <c r="C305" s="2" t="s">
        <v>537</v>
      </c>
    </row>
    <row r="306" spans="1:3" ht="39.5" thickBot="1">
      <c r="A306" s="4">
        <f t="shared" si="4"/>
        <v>285</v>
      </c>
      <c r="B306" s="3" t="s">
        <v>538</v>
      </c>
      <c r="C306" s="2" t="s">
        <v>539</v>
      </c>
    </row>
    <row r="307" spans="1:3" ht="26.5" thickBot="1">
      <c r="A307" s="4">
        <f t="shared" si="4"/>
        <v>286</v>
      </c>
      <c r="B307" s="3" t="s">
        <v>540</v>
      </c>
      <c r="C307" s="2" t="s">
        <v>541</v>
      </c>
    </row>
    <row r="308" spans="1:3" ht="39.5" thickBot="1">
      <c r="A308" s="4">
        <f t="shared" si="4"/>
        <v>287</v>
      </c>
      <c r="B308" s="3" t="s">
        <v>542</v>
      </c>
      <c r="C308" s="2" t="s">
        <v>543</v>
      </c>
    </row>
    <row r="309" spans="1:3" ht="39.5" thickBot="1">
      <c r="A309" s="4">
        <f t="shared" si="4"/>
        <v>288</v>
      </c>
      <c r="B309" s="3" t="s">
        <v>544</v>
      </c>
      <c r="C309" s="2" t="s">
        <v>545</v>
      </c>
    </row>
    <row r="310" spans="1:3" ht="39.5" thickBot="1">
      <c r="A310" s="4">
        <f t="shared" si="4"/>
        <v>289</v>
      </c>
      <c r="B310" s="3" t="s">
        <v>546</v>
      </c>
      <c r="C310" s="2" t="s">
        <v>547</v>
      </c>
    </row>
    <row r="311" spans="1:3" ht="26.5" thickBot="1">
      <c r="A311" s="4">
        <f t="shared" si="4"/>
        <v>290</v>
      </c>
      <c r="B311" s="3" t="s">
        <v>548</v>
      </c>
      <c r="C311" s="2" t="s">
        <v>510</v>
      </c>
    </row>
    <row r="312" spans="1:3" ht="26.5" thickBot="1">
      <c r="A312" s="4">
        <f t="shared" si="4"/>
        <v>291</v>
      </c>
      <c r="B312" s="3" t="s">
        <v>549</v>
      </c>
      <c r="C312" s="2" t="s">
        <v>550</v>
      </c>
    </row>
    <row r="313" spans="1:3" ht="40.5" customHeight="1" thickBot="1">
      <c r="A313" s="4">
        <f t="shared" si="4"/>
        <v>292</v>
      </c>
      <c r="B313" s="3" t="s">
        <v>849</v>
      </c>
      <c r="C313" s="2" t="s">
        <v>850</v>
      </c>
    </row>
    <row r="314" spans="1:3" s="20" customFormat="1" ht="17.5" customHeight="1" thickBot="1">
      <c r="A314" s="26" t="s">
        <v>14</v>
      </c>
      <c r="B314" s="27"/>
      <c r="C314" s="25"/>
    </row>
    <row r="315" spans="1:3" s="16" customFormat="1" ht="13.5" thickBot="1">
      <c r="A315" s="4"/>
      <c r="B315" s="11" t="s">
        <v>2</v>
      </c>
      <c r="C315" s="6"/>
    </row>
    <row r="316" spans="1:3" ht="39.5" thickBot="1">
      <c r="A316" s="4">
        <f>SUM(A313+1)</f>
        <v>293</v>
      </c>
      <c r="B316" s="3" t="s">
        <v>551</v>
      </c>
      <c r="C316" s="2" t="s">
        <v>552</v>
      </c>
    </row>
    <row r="317" spans="1:3" ht="26.5" thickBot="1">
      <c r="A317" s="4">
        <f t="shared" si="4"/>
        <v>294</v>
      </c>
      <c r="B317" s="3" t="s">
        <v>553</v>
      </c>
      <c r="C317" s="2" t="s">
        <v>554</v>
      </c>
    </row>
    <row r="318" spans="1:3" ht="39.5" thickBot="1">
      <c r="A318" s="4">
        <f t="shared" si="4"/>
        <v>295</v>
      </c>
      <c r="B318" s="3" t="s">
        <v>555</v>
      </c>
      <c r="C318" s="2" t="s">
        <v>556</v>
      </c>
    </row>
    <row r="319" spans="1:3" ht="26.5" thickBot="1">
      <c r="A319" s="4">
        <f t="shared" si="4"/>
        <v>296</v>
      </c>
      <c r="B319" s="3" t="s">
        <v>557</v>
      </c>
      <c r="C319" s="2" t="s">
        <v>558</v>
      </c>
    </row>
    <row r="320" spans="1:3" ht="26.5" thickBot="1">
      <c r="A320" s="4">
        <f t="shared" si="4"/>
        <v>297</v>
      </c>
      <c r="B320" s="3" t="s">
        <v>559</v>
      </c>
      <c r="C320" s="2" t="s">
        <v>560</v>
      </c>
    </row>
    <row r="321" spans="1:3" ht="26.5" thickBot="1">
      <c r="A321" s="4">
        <f t="shared" si="4"/>
        <v>298</v>
      </c>
      <c r="B321" s="3" t="s">
        <v>561</v>
      </c>
      <c r="C321" s="2" t="s">
        <v>562</v>
      </c>
    </row>
    <row r="322" spans="1:3" ht="26.5" thickBot="1">
      <c r="A322" s="4">
        <f t="shared" si="4"/>
        <v>299</v>
      </c>
      <c r="B322" s="3" t="s">
        <v>563</v>
      </c>
      <c r="C322" s="2" t="s">
        <v>564</v>
      </c>
    </row>
    <row r="323" spans="1:3" ht="26.5" thickBot="1">
      <c r="A323" s="4">
        <f t="shared" si="4"/>
        <v>300</v>
      </c>
      <c r="B323" s="3" t="s">
        <v>565</v>
      </c>
      <c r="C323" s="2" t="s">
        <v>566</v>
      </c>
    </row>
    <row r="324" spans="1:3" ht="26.5" thickBot="1">
      <c r="A324" s="4">
        <f t="shared" si="4"/>
        <v>301</v>
      </c>
      <c r="B324" s="3" t="s">
        <v>567</v>
      </c>
      <c r="C324" s="2" t="s">
        <v>568</v>
      </c>
    </row>
    <row r="325" spans="1:3" ht="26.5" thickBot="1">
      <c r="A325" s="4">
        <f t="shared" si="4"/>
        <v>302</v>
      </c>
      <c r="B325" s="3" t="s">
        <v>569</v>
      </c>
      <c r="C325" s="2" t="s">
        <v>570</v>
      </c>
    </row>
    <row r="326" spans="1:3" ht="13.5" thickBot="1">
      <c r="A326" s="4"/>
      <c r="B326" s="11" t="s">
        <v>6</v>
      </c>
      <c r="C326" s="2"/>
    </row>
    <row r="327" spans="1:3" ht="13.5" thickBot="1">
      <c r="A327" s="4">
        <f>SUM(A325+1)</f>
        <v>303</v>
      </c>
      <c r="B327" s="12" t="s">
        <v>783</v>
      </c>
      <c r="C327" s="13" t="s">
        <v>842</v>
      </c>
    </row>
    <row r="328" spans="1:3" s="20" customFormat="1" ht="20.5" customHeight="1" thickBot="1">
      <c r="A328" s="26" t="s">
        <v>16</v>
      </c>
      <c r="B328" s="27"/>
      <c r="C328" s="27"/>
    </row>
    <row r="329" spans="1:3" s="16" customFormat="1" ht="13.5" thickBot="1">
      <c r="A329" s="4"/>
      <c r="B329" s="11" t="s">
        <v>2</v>
      </c>
      <c r="C329" s="6"/>
    </row>
    <row r="330" spans="1:3" ht="91.5" thickBot="1">
      <c r="A330" s="4">
        <f>SUM(A327+1)</f>
        <v>304</v>
      </c>
      <c r="B330" s="3" t="s">
        <v>808</v>
      </c>
      <c r="C330" s="2" t="s">
        <v>809</v>
      </c>
    </row>
    <row r="331" spans="1:3" ht="26.5" thickBot="1">
      <c r="A331" s="4">
        <f t="shared" ref="A331:A394" si="5">A330+1</f>
        <v>305</v>
      </c>
      <c r="B331" s="3" t="s">
        <v>571</v>
      </c>
      <c r="C331" s="2" t="s">
        <v>572</v>
      </c>
    </row>
    <row r="332" spans="1:3" ht="39.5" thickBot="1">
      <c r="A332" s="4">
        <f t="shared" si="5"/>
        <v>306</v>
      </c>
      <c r="B332" s="3" t="s">
        <v>573</v>
      </c>
      <c r="C332" s="2" t="s">
        <v>574</v>
      </c>
    </row>
    <row r="333" spans="1:3" ht="26.5" thickBot="1">
      <c r="A333" s="4">
        <f t="shared" si="5"/>
        <v>307</v>
      </c>
      <c r="B333" s="3" t="s">
        <v>575</v>
      </c>
      <c r="C333" s="2" t="s">
        <v>576</v>
      </c>
    </row>
    <row r="334" spans="1:3" ht="39.5" thickBot="1">
      <c r="A334" s="4">
        <f t="shared" si="5"/>
        <v>308</v>
      </c>
      <c r="B334" s="3" t="s">
        <v>747</v>
      </c>
      <c r="C334" s="2" t="s">
        <v>748</v>
      </c>
    </row>
    <row r="335" spans="1:3" ht="26.5" thickBot="1">
      <c r="A335" s="4">
        <f t="shared" si="5"/>
        <v>309</v>
      </c>
      <c r="B335" s="3" t="s">
        <v>577</v>
      </c>
      <c r="C335" s="2" t="s">
        <v>578</v>
      </c>
    </row>
    <row r="336" spans="1:3" ht="26.5" thickBot="1">
      <c r="A336" s="4">
        <f t="shared" si="5"/>
        <v>310</v>
      </c>
      <c r="B336" s="3" t="s">
        <v>579</v>
      </c>
      <c r="C336" s="2" t="s">
        <v>580</v>
      </c>
    </row>
    <row r="337" spans="1:3" ht="26.5" thickBot="1">
      <c r="A337" s="4">
        <f t="shared" si="5"/>
        <v>311</v>
      </c>
      <c r="B337" s="3" t="s">
        <v>581</v>
      </c>
      <c r="C337" s="2" t="s">
        <v>582</v>
      </c>
    </row>
    <row r="338" spans="1:3" ht="39.5" thickBot="1">
      <c r="A338" s="4">
        <f t="shared" si="5"/>
        <v>312</v>
      </c>
      <c r="B338" s="3" t="s">
        <v>583</v>
      </c>
      <c r="C338" s="2" t="s">
        <v>584</v>
      </c>
    </row>
    <row r="339" spans="1:3" ht="26.5" thickBot="1">
      <c r="A339" s="4">
        <f t="shared" si="5"/>
        <v>313</v>
      </c>
      <c r="B339" s="3" t="s">
        <v>585</v>
      </c>
      <c r="C339" s="2" t="s">
        <v>586</v>
      </c>
    </row>
    <row r="340" spans="1:3" ht="26.5" thickBot="1">
      <c r="A340" s="4">
        <f t="shared" si="5"/>
        <v>314</v>
      </c>
      <c r="B340" s="3" t="s">
        <v>587</v>
      </c>
      <c r="C340" s="2" t="s">
        <v>588</v>
      </c>
    </row>
    <row r="341" spans="1:3" ht="26.5" thickBot="1">
      <c r="A341" s="4">
        <f t="shared" si="5"/>
        <v>315</v>
      </c>
      <c r="B341" s="3" t="s">
        <v>589</v>
      </c>
      <c r="C341" s="2" t="s">
        <v>590</v>
      </c>
    </row>
    <row r="342" spans="1:3" ht="39.5" thickBot="1">
      <c r="A342" s="4">
        <f t="shared" si="5"/>
        <v>316</v>
      </c>
      <c r="B342" s="3" t="s">
        <v>591</v>
      </c>
      <c r="C342" s="2" t="s">
        <v>592</v>
      </c>
    </row>
    <row r="343" spans="1:3" ht="39.5" thickBot="1">
      <c r="A343" s="4">
        <f t="shared" si="5"/>
        <v>317</v>
      </c>
      <c r="B343" s="3" t="s">
        <v>593</v>
      </c>
      <c r="C343" s="2" t="s">
        <v>594</v>
      </c>
    </row>
    <row r="344" spans="1:3" ht="26.5" thickBot="1">
      <c r="A344" s="4">
        <f t="shared" si="5"/>
        <v>318</v>
      </c>
      <c r="B344" s="3" t="s">
        <v>749</v>
      </c>
      <c r="C344" s="2" t="s">
        <v>750</v>
      </c>
    </row>
    <row r="345" spans="1:3" ht="26.5" thickBot="1">
      <c r="A345" s="4">
        <f t="shared" si="5"/>
        <v>319</v>
      </c>
      <c r="B345" s="3" t="s">
        <v>595</v>
      </c>
      <c r="C345" s="2" t="s">
        <v>596</v>
      </c>
    </row>
    <row r="346" spans="1:3" ht="26.5" thickBot="1">
      <c r="A346" s="4">
        <f t="shared" si="5"/>
        <v>320</v>
      </c>
      <c r="B346" s="3" t="s">
        <v>597</v>
      </c>
      <c r="C346" s="2" t="s">
        <v>598</v>
      </c>
    </row>
    <row r="347" spans="1:3" ht="26.5" thickBot="1">
      <c r="A347" s="4">
        <f t="shared" si="5"/>
        <v>321</v>
      </c>
      <c r="B347" s="3" t="s">
        <v>599</v>
      </c>
      <c r="C347" s="2" t="s">
        <v>600</v>
      </c>
    </row>
    <row r="348" spans="1:3" ht="39.5" thickBot="1">
      <c r="A348" s="4">
        <f t="shared" si="5"/>
        <v>322</v>
      </c>
      <c r="B348" s="3" t="s">
        <v>601</v>
      </c>
      <c r="C348" s="2" t="s">
        <v>602</v>
      </c>
    </row>
    <row r="349" spans="1:3" ht="39.5" thickBot="1">
      <c r="A349" s="4">
        <f t="shared" si="5"/>
        <v>323</v>
      </c>
      <c r="B349" s="3" t="s">
        <v>603</v>
      </c>
      <c r="C349" s="2" t="s">
        <v>604</v>
      </c>
    </row>
    <row r="350" spans="1:3" ht="26.5" thickBot="1">
      <c r="A350" s="4">
        <f t="shared" si="5"/>
        <v>324</v>
      </c>
      <c r="B350" s="3" t="s">
        <v>605</v>
      </c>
      <c r="C350" s="2" t="s">
        <v>606</v>
      </c>
    </row>
    <row r="351" spans="1:3" ht="26.5" thickBot="1">
      <c r="A351" s="4">
        <f t="shared" si="5"/>
        <v>325</v>
      </c>
      <c r="B351" s="3" t="s">
        <v>607</v>
      </c>
      <c r="C351" s="2" t="s">
        <v>608</v>
      </c>
    </row>
    <row r="352" spans="1:3" ht="39.5" thickBot="1">
      <c r="A352" s="4">
        <f t="shared" si="5"/>
        <v>326</v>
      </c>
      <c r="B352" s="3" t="s">
        <v>609</v>
      </c>
      <c r="C352" s="2" t="s">
        <v>610</v>
      </c>
    </row>
    <row r="353" spans="1:3" ht="26.5" thickBot="1">
      <c r="A353" s="4">
        <f t="shared" si="5"/>
        <v>327</v>
      </c>
      <c r="B353" s="3" t="s">
        <v>611</v>
      </c>
      <c r="C353" s="2" t="s">
        <v>612</v>
      </c>
    </row>
    <row r="354" spans="1:3" ht="26.5" thickBot="1">
      <c r="A354" s="4">
        <f t="shared" si="5"/>
        <v>328</v>
      </c>
      <c r="B354" s="3" t="s">
        <v>613</v>
      </c>
      <c r="C354" s="2" t="s">
        <v>614</v>
      </c>
    </row>
    <row r="355" spans="1:3" ht="26.5" thickBot="1">
      <c r="A355" s="4">
        <f t="shared" si="5"/>
        <v>329</v>
      </c>
      <c r="B355" s="3" t="s">
        <v>615</v>
      </c>
      <c r="C355" s="2" t="s">
        <v>616</v>
      </c>
    </row>
    <row r="356" spans="1:3" ht="26.5" thickBot="1">
      <c r="A356" s="4">
        <f t="shared" si="5"/>
        <v>330</v>
      </c>
      <c r="B356" s="3" t="s">
        <v>617</v>
      </c>
      <c r="C356" s="2" t="s">
        <v>618</v>
      </c>
    </row>
    <row r="357" spans="1:3" ht="13.5" thickBot="1">
      <c r="A357" s="4"/>
      <c r="B357" s="24" t="s">
        <v>855</v>
      </c>
      <c r="C357" s="2"/>
    </row>
    <row r="358" spans="1:3" s="20" customFormat="1" ht="15.5" customHeight="1" thickBot="1">
      <c r="A358" s="26" t="s">
        <v>17</v>
      </c>
      <c r="B358" s="27"/>
      <c r="C358" s="25"/>
    </row>
    <row r="359" spans="1:3" s="16" customFormat="1" ht="13.5" thickBot="1">
      <c r="A359" s="4"/>
      <c r="B359" s="11" t="s">
        <v>2</v>
      </c>
      <c r="C359" s="6"/>
    </row>
    <row r="360" spans="1:3" ht="39.5" thickBot="1">
      <c r="A360" s="4">
        <v>331</v>
      </c>
      <c r="B360" s="3" t="s">
        <v>619</v>
      </c>
      <c r="C360" s="2" t="s">
        <v>620</v>
      </c>
    </row>
    <row r="361" spans="1:3" ht="39.5" thickBot="1">
      <c r="A361" s="4">
        <f t="shared" si="5"/>
        <v>332</v>
      </c>
      <c r="B361" s="3" t="s">
        <v>621</v>
      </c>
      <c r="C361" s="2" t="s">
        <v>622</v>
      </c>
    </row>
    <row r="362" spans="1:3" ht="26.5" thickBot="1">
      <c r="A362" s="4">
        <f t="shared" si="5"/>
        <v>333</v>
      </c>
      <c r="B362" s="3" t="s">
        <v>623</v>
      </c>
      <c r="C362" s="2" t="s">
        <v>624</v>
      </c>
    </row>
    <row r="363" spans="1:3" ht="26.5" thickBot="1">
      <c r="A363" s="4">
        <f t="shared" si="5"/>
        <v>334</v>
      </c>
      <c r="B363" s="3" t="s">
        <v>625</v>
      </c>
      <c r="C363" s="2" t="s">
        <v>626</v>
      </c>
    </row>
    <row r="364" spans="1:3" ht="13.5" thickBot="1">
      <c r="A364" s="4">
        <f t="shared" si="5"/>
        <v>335</v>
      </c>
      <c r="B364" s="3" t="s">
        <v>627</v>
      </c>
      <c r="C364" s="2" t="s">
        <v>628</v>
      </c>
    </row>
    <row r="365" spans="1:3" ht="16.5" customHeight="1" thickBot="1">
      <c r="A365" s="26" t="s">
        <v>629</v>
      </c>
      <c r="B365" s="27"/>
      <c r="C365" s="25"/>
    </row>
    <row r="366" spans="1:3" s="16" customFormat="1" ht="13.5" thickBot="1">
      <c r="A366" s="4"/>
      <c r="B366" s="11" t="s">
        <v>2</v>
      </c>
      <c r="C366" s="6"/>
    </row>
    <row r="367" spans="1:3" s="20" customFormat="1" ht="26.5" thickBot="1">
      <c r="A367" s="4">
        <f>SUM(A364+1)</f>
        <v>336</v>
      </c>
      <c r="B367" s="3" t="s">
        <v>690</v>
      </c>
      <c r="C367" s="2" t="s">
        <v>691</v>
      </c>
    </row>
    <row r="368" spans="1:3" ht="26.5" thickBot="1">
      <c r="A368" s="4">
        <f t="shared" si="5"/>
        <v>337</v>
      </c>
      <c r="B368" s="3" t="s">
        <v>692</v>
      </c>
      <c r="C368" s="2" t="s">
        <v>693</v>
      </c>
    </row>
    <row r="369" spans="1:3" ht="52.5" thickBot="1">
      <c r="A369" s="4">
        <f t="shared" si="5"/>
        <v>338</v>
      </c>
      <c r="B369" s="3" t="s">
        <v>694</v>
      </c>
      <c r="C369" s="2" t="s">
        <v>695</v>
      </c>
    </row>
    <row r="370" spans="1:3" ht="39.5" thickBot="1">
      <c r="A370" s="4">
        <f t="shared" si="5"/>
        <v>339</v>
      </c>
      <c r="B370" s="3" t="s">
        <v>696</v>
      </c>
      <c r="C370" s="2" t="s">
        <v>697</v>
      </c>
    </row>
    <row r="371" spans="1:3" ht="26.5" thickBot="1">
      <c r="A371" s="4">
        <f t="shared" si="5"/>
        <v>340</v>
      </c>
      <c r="B371" s="3" t="s">
        <v>698</v>
      </c>
      <c r="C371" s="2" t="s">
        <v>699</v>
      </c>
    </row>
    <row r="372" spans="1:3" ht="26.5" thickBot="1">
      <c r="A372" s="4">
        <f t="shared" si="5"/>
        <v>341</v>
      </c>
      <c r="B372" s="3" t="s">
        <v>700</v>
      </c>
      <c r="C372" s="2" t="s">
        <v>701</v>
      </c>
    </row>
    <row r="373" spans="1:3" ht="26.5" thickBot="1">
      <c r="A373" s="4">
        <f t="shared" si="5"/>
        <v>342</v>
      </c>
      <c r="B373" s="3" t="s">
        <v>722</v>
      </c>
      <c r="C373" s="2" t="s">
        <v>723</v>
      </c>
    </row>
    <row r="374" spans="1:3" ht="39.5" thickBot="1">
      <c r="A374" s="4">
        <f t="shared" si="5"/>
        <v>343</v>
      </c>
      <c r="B374" s="3" t="s">
        <v>724</v>
      </c>
      <c r="C374" s="2" t="s">
        <v>725</v>
      </c>
    </row>
    <row r="375" spans="1:3" ht="26.5" thickBot="1">
      <c r="A375" s="4">
        <f t="shared" si="5"/>
        <v>344</v>
      </c>
      <c r="B375" s="3" t="s">
        <v>728</v>
      </c>
      <c r="C375" s="2" t="s">
        <v>676</v>
      </c>
    </row>
    <row r="376" spans="1:3" ht="39.5" thickBot="1">
      <c r="A376" s="4">
        <f t="shared" si="5"/>
        <v>345</v>
      </c>
      <c r="B376" s="3" t="s">
        <v>729</v>
      </c>
      <c r="C376" s="2" t="s">
        <v>730</v>
      </c>
    </row>
    <row r="377" spans="1:3" ht="26.5" thickBot="1">
      <c r="A377" s="4">
        <f t="shared" si="5"/>
        <v>346</v>
      </c>
      <c r="B377" s="3" t="s">
        <v>731</v>
      </c>
      <c r="C377" s="2" t="s">
        <v>719</v>
      </c>
    </row>
    <row r="378" spans="1:3" ht="26.5" thickBot="1">
      <c r="A378" s="4">
        <f t="shared" si="5"/>
        <v>347</v>
      </c>
      <c r="B378" s="3" t="s">
        <v>732</v>
      </c>
      <c r="C378" s="2" t="s">
        <v>733</v>
      </c>
    </row>
    <row r="379" spans="1:3" ht="39.5" thickBot="1">
      <c r="A379" s="4">
        <f t="shared" si="5"/>
        <v>348</v>
      </c>
      <c r="B379" s="3" t="s">
        <v>751</v>
      </c>
      <c r="C379" s="2" t="s">
        <v>841</v>
      </c>
    </row>
    <row r="380" spans="1:3" ht="26.5" thickBot="1">
      <c r="A380" s="4">
        <f t="shared" si="5"/>
        <v>349</v>
      </c>
      <c r="B380" s="3" t="s">
        <v>734</v>
      </c>
      <c r="C380" s="2" t="s">
        <v>735</v>
      </c>
    </row>
    <row r="381" spans="1:3" ht="39.5" thickBot="1">
      <c r="A381" s="4">
        <f t="shared" si="5"/>
        <v>350</v>
      </c>
      <c r="B381" s="3" t="s">
        <v>738</v>
      </c>
      <c r="C381" s="2" t="s">
        <v>739</v>
      </c>
    </row>
    <row r="382" spans="1:3" ht="26.5" thickBot="1">
      <c r="A382" s="4">
        <f t="shared" si="5"/>
        <v>351</v>
      </c>
      <c r="B382" s="3" t="s">
        <v>736</v>
      </c>
      <c r="C382" s="2" t="s">
        <v>737</v>
      </c>
    </row>
    <row r="383" spans="1:3" ht="26.5" thickBot="1">
      <c r="A383" s="4">
        <f t="shared" si="5"/>
        <v>352</v>
      </c>
      <c r="B383" s="3" t="s">
        <v>726</v>
      </c>
      <c r="C383" s="2" t="s">
        <v>727</v>
      </c>
    </row>
    <row r="384" spans="1:3" ht="26.5" thickBot="1">
      <c r="A384" s="4">
        <f t="shared" si="5"/>
        <v>353</v>
      </c>
      <c r="B384" s="3" t="s">
        <v>702</v>
      </c>
      <c r="C384" s="2" t="s">
        <v>703</v>
      </c>
    </row>
    <row r="385" spans="1:3" ht="39.5" thickBot="1">
      <c r="A385" s="4">
        <f t="shared" si="5"/>
        <v>354</v>
      </c>
      <c r="B385" s="3" t="s">
        <v>704</v>
      </c>
      <c r="C385" s="2" t="s">
        <v>705</v>
      </c>
    </row>
    <row r="386" spans="1:3" ht="39.5" thickBot="1">
      <c r="A386" s="4">
        <f t="shared" si="5"/>
        <v>355</v>
      </c>
      <c r="B386" s="3" t="s">
        <v>706</v>
      </c>
      <c r="C386" s="2" t="s">
        <v>707</v>
      </c>
    </row>
    <row r="387" spans="1:3" ht="26.5" thickBot="1">
      <c r="A387" s="4">
        <f t="shared" si="5"/>
        <v>356</v>
      </c>
      <c r="B387" s="3" t="s">
        <v>708</v>
      </c>
      <c r="C387" s="2" t="s">
        <v>709</v>
      </c>
    </row>
    <row r="388" spans="1:3" ht="26.5" thickBot="1">
      <c r="A388" s="4">
        <f t="shared" si="5"/>
        <v>357</v>
      </c>
      <c r="B388" s="3" t="s">
        <v>710</v>
      </c>
      <c r="C388" s="2" t="s">
        <v>711</v>
      </c>
    </row>
    <row r="389" spans="1:3" ht="26.5" thickBot="1">
      <c r="A389" s="4">
        <f t="shared" si="5"/>
        <v>358</v>
      </c>
      <c r="B389" s="3" t="s">
        <v>712</v>
      </c>
      <c r="C389" s="2" t="s">
        <v>713</v>
      </c>
    </row>
    <row r="390" spans="1:3" ht="39.5" thickBot="1">
      <c r="A390" s="4">
        <f t="shared" si="5"/>
        <v>359</v>
      </c>
      <c r="B390" s="3" t="s">
        <v>714</v>
      </c>
      <c r="C390" s="2" t="s">
        <v>715</v>
      </c>
    </row>
    <row r="391" spans="1:3" ht="39.5" thickBot="1">
      <c r="A391" s="4">
        <f t="shared" si="5"/>
        <v>360</v>
      </c>
      <c r="B391" s="3" t="s">
        <v>716</v>
      </c>
      <c r="C391" s="2" t="s">
        <v>717</v>
      </c>
    </row>
    <row r="392" spans="1:3" ht="26.5" thickBot="1">
      <c r="A392" s="4">
        <f t="shared" si="5"/>
        <v>361</v>
      </c>
      <c r="B392" s="3" t="s">
        <v>718</v>
      </c>
      <c r="C392" s="2" t="s">
        <v>719</v>
      </c>
    </row>
    <row r="393" spans="1:3" ht="26.5" thickBot="1">
      <c r="A393" s="4">
        <f t="shared" si="5"/>
        <v>362</v>
      </c>
      <c r="B393" s="3" t="s">
        <v>720</v>
      </c>
      <c r="C393" s="2" t="s">
        <v>721</v>
      </c>
    </row>
    <row r="394" spans="1:3" ht="26.5" thickBot="1">
      <c r="A394" s="4">
        <f t="shared" si="5"/>
        <v>363</v>
      </c>
      <c r="B394" s="3" t="s">
        <v>642</v>
      </c>
      <c r="C394" s="2" t="s">
        <v>643</v>
      </c>
    </row>
    <row r="395" spans="1:3" ht="26.5" thickBot="1">
      <c r="A395" s="4">
        <f t="shared" ref="A395:A454" si="6">A394+1</f>
        <v>364</v>
      </c>
      <c r="B395" s="3" t="s">
        <v>658</v>
      </c>
      <c r="C395" s="2" t="s">
        <v>633</v>
      </c>
    </row>
    <row r="396" spans="1:3" ht="26.5" thickBot="1">
      <c r="A396" s="4">
        <f t="shared" si="6"/>
        <v>365</v>
      </c>
      <c r="B396" s="3" t="s">
        <v>659</v>
      </c>
      <c r="C396" s="2" t="s">
        <v>660</v>
      </c>
    </row>
    <row r="397" spans="1:3" ht="26.5" thickBot="1">
      <c r="A397" s="4">
        <f t="shared" si="6"/>
        <v>366</v>
      </c>
      <c r="B397" s="3" t="s">
        <v>669</v>
      </c>
      <c r="C397" s="2" t="s">
        <v>670</v>
      </c>
    </row>
    <row r="398" spans="1:3" ht="39.5" thickBot="1">
      <c r="A398" s="4">
        <f t="shared" si="6"/>
        <v>367</v>
      </c>
      <c r="B398" s="3" t="s">
        <v>671</v>
      </c>
      <c r="C398" s="2" t="s">
        <v>672</v>
      </c>
    </row>
    <row r="399" spans="1:3" ht="39.5" thickBot="1">
      <c r="A399" s="4">
        <f t="shared" si="6"/>
        <v>368</v>
      </c>
      <c r="B399" s="3" t="s">
        <v>630</v>
      </c>
      <c r="C399" s="2" t="s">
        <v>631</v>
      </c>
    </row>
    <row r="400" spans="1:3" ht="26.5" thickBot="1">
      <c r="A400" s="4">
        <f t="shared" si="6"/>
        <v>369</v>
      </c>
      <c r="B400" s="3" t="s">
        <v>632</v>
      </c>
      <c r="C400" s="2" t="s">
        <v>633</v>
      </c>
    </row>
    <row r="401" spans="1:3" ht="39.5" thickBot="1">
      <c r="A401" s="4">
        <f t="shared" si="6"/>
        <v>370</v>
      </c>
      <c r="B401" s="3" t="s">
        <v>634</v>
      </c>
      <c r="C401" s="2" t="s">
        <v>635</v>
      </c>
    </row>
    <row r="402" spans="1:3" ht="39.5" thickBot="1">
      <c r="A402" s="4">
        <f t="shared" si="6"/>
        <v>371</v>
      </c>
      <c r="B402" s="3" t="s">
        <v>636</v>
      </c>
      <c r="C402" s="2" t="s">
        <v>637</v>
      </c>
    </row>
    <row r="403" spans="1:3" ht="39.5" thickBot="1">
      <c r="A403" s="4">
        <f t="shared" si="6"/>
        <v>372</v>
      </c>
      <c r="B403" s="3" t="s">
        <v>638</v>
      </c>
      <c r="C403" s="2" t="s">
        <v>639</v>
      </c>
    </row>
    <row r="404" spans="1:3" ht="26.5" thickBot="1">
      <c r="A404" s="4">
        <f t="shared" si="6"/>
        <v>373</v>
      </c>
      <c r="B404" s="3" t="s">
        <v>640</v>
      </c>
      <c r="C404" s="2" t="s">
        <v>641</v>
      </c>
    </row>
    <row r="405" spans="1:3" ht="26.5" thickBot="1">
      <c r="A405" s="4">
        <f t="shared" si="6"/>
        <v>374</v>
      </c>
      <c r="B405" s="3" t="s">
        <v>644</v>
      </c>
      <c r="C405" s="2" t="s">
        <v>645</v>
      </c>
    </row>
    <row r="406" spans="1:3" ht="26.5" thickBot="1">
      <c r="A406" s="4">
        <f t="shared" si="6"/>
        <v>375</v>
      </c>
      <c r="B406" s="3" t="s">
        <v>646</v>
      </c>
      <c r="C406" s="2" t="s">
        <v>645</v>
      </c>
    </row>
    <row r="407" spans="1:3" ht="26.5" thickBot="1">
      <c r="A407" s="4">
        <f t="shared" si="6"/>
        <v>376</v>
      </c>
      <c r="B407" s="3" t="s">
        <v>647</v>
      </c>
      <c r="C407" s="2" t="s">
        <v>645</v>
      </c>
    </row>
    <row r="408" spans="1:3" ht="26.5" thickBot="1">
      <c r="A408" s="4">
        <f t="shared" si="6"/>
        <v>377</v>
      </c>
      <c r="B408" s="3" t="s">
        <v>648</v>
      </c>
      <c r="C408" s="2" t="s">
        <v>649</v>
      </c>
    </row>
    <row r="409" spans="1:3" ht="26.5" thickBot="1">
      <c r="A409" s="4">
        <f t="shared" si="6"/>
        <v>378</v>
      </c>
      <c r="B409" s="3" t="s">
        <v>650</v>
      </c>
      <c r="C409" s="2" t="s">
        <v>651</v>
      </c>
    </row>
    <row r="410" spans="1:3" ht="39.5" thickBot="1">
      <c r="A410" s="4">
        <f t="shared" si="6"/>
        <v>379</v>
      </c>
      <c r="B410" s="3" t="s">
        <v>652</v>
      </c>
      <c r="C410" s="2" t="s">
        <v>653</v>
      </c>
    </row>
    <row r="411" spans="1:3" ht="39.5" thickBot="1">
      <c r="A411" s="4">
        <f t="shared" si="6"/>
        <v>380</v>
      </c>
      <c r="B411" s="3" t="s">
        <v>654</v>
      </c>
      <c r="C411" s="2" t="s">
        <v>655</v>
      </c>
    </row>
    <row r="412" spans="1:3" ht="39.5" thickBot="1">
      <c r="A412" s="4">
        <f t="shared" si="6"/>
        <v>381</v>
      </c>
      <c r="B412" s="3" t="s">
        <v>656</v>
      </c>
      <c r="C412" s="2" t="s">
        <v>657</v>
      </c>
    </row>
    <row r="413" spans="1:3" ht="39.5" thickBot="1">
      <c r="A413" s="4">
        <f t="shared" si="6"/>
        <v>382</v>
      </c>
      <c r="B413" s="3" t="s">
        <v>661</v>
      </c>
      <c r="C413" s="2" t="s">
        <v>662</v>
      </c>
    </row>
    <row r="414" spans="1:3" ht="39.5" thickBot="1">
      <c r="A414" s="4">
        <f t="shared" si="6"/>
        <v>383</v>
      </c>
      <c r="B414" s="3" t="s">
        <v>663</v>
      </c>
      <c r="C414" s="2" t="s">
        <v>664</v>
      </c>
    </row>
    <row r="415" spans="1:3" ht="26.5" thickBot="1">
      <c r="A415" s="4">
        <f t="shared" si="6"/>
        <v>384</v>
      </c>
      <c r="B415" s="3" t="s">
        <v>665</v>
      </c>
      <c r="C415" s="2" t="s">
        <v>666</v>
      </c>
    </row>
    <row r="416" spans="1:3" ht="26.5" thickBot="1">
      <c r="A416" s="4">
        <f t="shared" si="6"/>
        <v>385</v>
      </c>
      <c r="B416" s="3" t="s">
        <v>667</v>
      </c>
      <c r="C416" s="2" t="s">
        <v>668</v>
      </c>
    </row>
    <row r="417" spans="1:3" ht="26.5" thickBot="1">
      <c r="A417" s="4">
        <f t="shared" si="6"/>
        <v>386</v>
      </c>
      <c r="B417" s="3" t="s">
        <v>673</v>
      </c>
      <c r="C417" s="2" t="s">
        <v>674</v>
      </c>
    </row>
    <row r="418" spans="1:3" ht="26.5" thickBot="1">
      <c r="A418" s="4">
        <f t="shared" si="6"/>
        <v>387</v>
      </c>
      <c r="B418" s="3" t="s">
        <v>675</v>
      </c>
      <c r="C418" s="2" t="s">
        <v>676</v>
      </c>
    </row>
    <row r="419" spans="1:3" ht="39.5" thickBot="1">
      <c r="A419" s="4">
        <f t="shared" si="6"/>
        <v>388</v>
      </c>
      <c r="B419" s="3" t="s">
        <v>677</v>
      </c>
      <c r="C419" s="2" t="s">
        <v>678</v>
      </c>
    </row>
    <row r="420" spans="1:3" ht="26.5" thickBot="1">
      <c r="A420" s="4">
        <f t="shared" si="6"/>
        <v>389</v>
      </c>
      <c r="B420" s="3" t="s">
        <v>679</v>
      </c>
      <c r="C420" s="2" t="s">
        <v>680</v>
      </c>
    </row>
    <row r="421" spans="1:3" ht="26.5" thickBot="1">
      <c r="A421" s="4">
        <f t="shared" si="6"/>
        <v>390</v>
      </c>
      <c r="B421" s="3" t="s">
        <v>681</v>
      </c>
      <c r="C421" s="2" t="s">
        <v>643</v>
      </c>
    </row>
    <row r="422" spans="1:3" ht="39.5" thickBot="1">
      <c r="A422" s="4">
        <f t="shared" si="6"/>
        <v>391</v>
      </c>
      <c r="B422" s="3" t="s">
        <v>682</v>
      </c>
      <c r="C422" s="2" t="s">
        <v>683</v>
      </c>
    </row>
    <row r="423" spans="1:3" ht="39.5" thickBot="1">
      <c r="A423" s="4">
        <f t="shared" si="6"/>
        <v>392</v>
      </c>
      <c r="B423" s="3" t="s">
        <v>684</v>
      </c>
      <c r="C423" s="2" t="s">
        <v>685</v>
      </c>
    </row>
    <row r="424" spans="1:3" ht="52.5" thickBot="1">
      <c r="A424" s="4">
        <f t="shared" si="6"/>
        <v>393</v>
      </c>
      <c r="B424" s="3" t="s">
        <v>686</v>
      </c>
      <c r="C424" s="2" t="s">
        <v>687</v>
      </c>
    </row>
    <row r="425" spans="1:3" ht="26.5" thickBot="1">
      <c r="A425" s="4">
        <f t="shared" si="6"/>
        <v>394</v>
      </c>
      <c r="B425" s="3" t="s">
        <v>688</v>
      </c>
      <c r="C425" s="2" t="s">
        <v>689</v>
      </c>
    </row>
    <row r="426" spans="1:3" s="20" customFormat="1" ht="17.5" customHeight="1" thickBot="1">
      <c r="A426" s="26" t="s">
        <v>18</v>
      </c>
      <c r="B426" s="27"/>
      <c r="C426" s="25"/>
    </row>
    <row r="427" spans="1:3" s="16" customFormat="1" ht="13.5" thickBot="1">
      <c r="A427" s="4"/>
      <c r="B427" s="11" t="s">
        <v>2</v>
      </c>
      <c r="C427" s="6"/>
    </row>
    <row r="428" spans="1:3" ht="26.5" thickBot="1">
      <c r="A428" s="4">
        <f>SUM(A425+1)</f>
        <v>395</v>
      </c>
      <c r="B428" s="3" t="s">
        <v>752</v>
      </c>
      <c r="C428" s="6" t="s">
        <v>812</v>
      </c>
    </row>
    <row r="429" spans="1:3" s="20" customFormat="1" ht="16.5" customHeight="1" thickBot="1">
      <c r="A429" s="26" t="s">
        <v>19</v>
      </c>
      <c r="B429" s="27"/>
      <c r="C429" s="25"/>
    </row>
    <row r="430" spans="1:3" s="16" customFormat="1" ht="13.5" thickBot="1">
      <c r="A430" s="4"/>
      <c r="B430" s="11" t="s">
        <v>2</v>
      </c>
      <c r="C430" s="6"/>
    </row>
    <row r="431" spans="1:3" s="20" customFormat="1" ht="26.5" thickBot="1">
      <c r="A431" s="4">
        <f>SUM(A428+1)</f>
        <v>396</v>
      </c>
      <c r="B431" s="3" t="s">
        <v>753</v>
      </c>
      <c r="C431" s="6" t="s">
        <v>813</v>
      </c>
    </row>
    <row r="432" spans="1:3" s="20" customFormat="1" ht="39.5" thickBot="1">
      <c r="A432" s="4">
        <f t="shared" si="6"/>
        <v>397</v>
      </c>
      <c r="B432" s="3" t="s">
        <v>754</v>
      </c>
      <c r="C432" s="6" t="s">
        <v>839</v>
      </c>
    </row>
    <row r="433" spans="1:3" s="20" customFormat="1" ht="39.5" thickBot="1">
      <c r="A433" s="4">
        <f t="shared" si="6"/>
        <v>398</v>
      </c>
      <c r="B433" s="3" t="s">
        <v>840</v>
      </c>
      <c r="C433" s="6" t="s">
        <v>814</v>
      </c>
    </row>
    <row r="434" spans="1:3" s="20" customFormat="1" ht="39.5" thickBot="1">
      <c r="A434" s="4">
        <f t="shared" si="6"/>
        <v>399</v>
      </c>
      <c r="B434" s="3" t="s">
        <v>755</v>
      </c>
      <c r="C434" s="6" t="s">
        <v>815</v>
      </c>
    </row>
    <row r="435" spans="1:3" s="20" customFormat="1" ht="39.5" thickBot="1">
      <c r="A435" s="4">
        <f t="shared" si="6"/>
        <v>400</v>
      </c>
      <c r="B435" s="3" t="s">
        <v>756</v>
      </c>
      <c r="C435" s="6" t="s">
        <v>816</v>
      </c>
    </row>
    <row r="436" spans="1:3" s="20" customFormat="1" ht="26.5" thickBot="1">
      <c r="A436" s="4">
        <f t="shared" si="6"/>
        <v>401</v>
      </c>
      <c r="B436" s="3" t="s">
        <v>757</v>
      </c>
      <c r="C436" s="6" t="s">
        <v>817</v>
      </c>
    </row>
    <row r="437" spans="1:3" s="20" customFormat="1" ht="13.5" thickBot="1">
      <c r="A437" s="4"/>
      <c r="B437" s="11" t="s">
        <v>3</v>
      </c>
      <c r="C437" s="6"/>
    </row>
    <row r="438" spans="1:3" s="20" customFormat="1" ht="26.5" thickBot="1">
      <c r="A438" s="4">
        <f>SUM(A436+1)</f>
        <v>402</v>
      </c>
      <c r="B438" s="5" t="s">
        <v>758</v>
      </c>
      <c r="C438" s="6" t="s">
        <v>818</v>
      </c>
    </row>
    <row r="439" spans="1:3" s="20" customFormat="1" ht="26.5" thickBot="1">
      <c r="A439" s="4">
        <v>403</v>
      </c>
      <c r="B439" s="5" t="s">
        <v>24</v>
      </c>
      <c r="C439" s="6" t="s">
        <v>819</v>
      </c>
    </row>
    <row r="440" spans="1:3" s="20" customFormat="1" ht="39.5" thickBot="1">
      <c r="A440" s="4">
        <f t="shared" si="6"/>
        <v>404</v>
      </c>
      <c r="B440" s="5" t="s">
        <v>759</v>
      </c>
      <c r="C440" s="6" t="s">
        <v>820</v>
      </c>
    </row>
    <row r="441" spans="1:3" s="20" customFormat="1" ht="39.5" thickBot="1">
      <c r="A441" s="4">
        <f t="shared" si="6"/>
        <v>405</v>
      </c>
      <c r="B441" s="5" t="s">
        <v>760</v>
      </c>
      <c r="C441" s="6" t="s">
        <v>821</v>
      </c>
    </row>
    <row r="442" spans="1:3" s="20" customFormat="1" ht="39.5" thickBot="1">
      <c r="A442" s="4">
        <f t="shared" si="6"/>
        <v>406</v>
      </c>
      <c r="B442" s="5" t="s">
        <v>761</v>
      </c>
      <c r="C442" s="6" t="s">
        <v>822</v>
      </c>
    </row>
    <row r="443" spans="1:3" s="20" customFormat="1" ht="26.5" thickBot="1">
      <c r="A443" s="4">
        <f t="shared" si="6"/>
        <v>407</v>
      </c>
      <c r="B443" s="5" t="s">
        <v>762</v>
      </c>
      <c r="C443" s="6" t="s">
        <v>823</v>
      </c>
    </row>
    <row r="444" spans="1:3" s="20" customFormat="1" ht="26.5" thickBot="1">
      <c r="A444" s="4">
        <f t="shared" si="6"/>
        <v>408</v>
      </c>
      <c r="B444" s="5" t="s">
        <v>763</v>
      </c>
      <c r="C444" s="6" t="s">
        <v>824</v>
      </c>
    </row>
    <row r="445" spans="1:3" s="20" customFormat="1" ht="39.5" thickBot="1">
      <c r="A445" s="4">
        <f>SUM(A444+1)</f>
        <v>409</v>
      </c>
      <c r="B445" s="5" t="s">
        <v>764</v>
      </c>
      <c r="C445" s="6" t="s">
        <v>825</v>
      </c>
    </row>
    <row r="446" spans="1:3" s="20" customFormat="1" ht="39.5" thickBot="1">
      <c r="A446" s="4">
        <f t="shared" si="6"/>
        <v>410</v>
      </c>
      <c r="B446" s="5" t="s">
        <v>837</v>
      </c>
      <c r="C446" s="6" t="s">
        <v>826</v>
      </c>
    </row>
    <row r="447" spans="1:3" s="20" customFormat="1" ht="26.5" thickBot="1">
      <c r="A447" s="4">
        <f t="shared" si="6"/>
        <v>411</v>
      </c>
      <c r="B447" s="5" t="s">
        <v>765</v>
      </c>
      <c r="C447" s="6" t="s">
        <v>827</v>
      </c>
    </row>
    <row r="448" spans="1:3" s="20" customFormat="1" ht="39.5" thickBot="1">
      <c r="A448" s="4">
        <f t="shared" si="6"/>
        <v>412</v>
      </c>
      <c r="B448" s="5" t="s">
        <v>766</v>
      </c>
      <c r="C448" s="6" t="s">
        <v>828</v>
      </c>
    </row>
    <row r="449" spans="1:3" s="20" customFormat="1" ht="26.5" thickBot="1">
      <c r="A449" s="4">
        <f t="shared" si="6"/>
        <v>413</v>
      </c>
      <c r="B449" s="5" t="s">
        <v>767</v>
      </c>
      <c r="C449" s="6" t="s">
        <v>827</v>
      </c>
    </row>
    <row r="450" spans="1:3" s="20" customFormat="1" ht="26.5" thickBot="1">
      <c r="A450" s="4">
        <f t="shared" si="6"/>
        <v>414</v>
      </c>
      <c r="B450" s="5" t="s">
        <v>768</v>
      </c>
      <c r="C450" s="6" t="s">
        <v>829</v>
      </c>
    </row>
    <row r="451" spans="1:3" s="20" customFormat="1" ht="20" customHeight="1" thickBot="1">
      <c r="A451" s="26" t="s">
        <v>20</v>
      </c>
      <c r="B451" s="27"/>
      <c r="C451" s="25"/>
    </row>
    <row r="452" spans="1:3" s="16" customFormat="1" ht="13.5" thickBot="1">
      <c r="A452" s="4"/>
      <c r="B452" s="11" t="s">
        <v>2</v>
      </c>
      <c r="C452" s="6"/>
    </row>
    <row r="453" spans="1:3" s="20" customFormat="1" ht="26.5" thickBot="1">
      <c r="A453" s="4">
        <f>SUM(A450+1)</f>
        <v>415</v>
      </c>
      <c r="B453" s="3" t="s">
        <v>769</v>
      </c>
      <c r="C453" s="6" t="s">
        <v>830</v>
      </c>
    </row>
    <row r="454" spans="1:3" ht="26.5" thickBot="1">
      <c r="A454" s="4">
        <f t="shared" si="6"/>
        <v>416</v>
      </c>
      <c r="B454" s="3" t="s">
        <v>740</v>
      </c>
      <c r="C454" s="2" t="s">
        <v>741</v>
      </c>
    </row>
    <row r="455" spans="1:3" s="20" customFormat="1" ht="17.5" customHeight="1" thickBot="1">
      <c r="A455" s="26" t="s">
        <v>21</v>
      </c>
      <c r="B455" s="27"/>
      <c r="C455" s="25"/>
    </row>
    <row r="456" spans="1:3" s="16" customFormat="1" ht="13.5" thickBot="1">
      <c r="A456" s="4"/>
      <c r="B456" s="11" t="s">
        <v>2</v>
      </c>
      <c r="C456" s="6"/>
    </row>
    <row r="457" spans="1:3" s="20" customFormat="1" ht="26.5" thickBot="1">
      <c r="A457" s="4">
        <f>SUM(A454+1)</f>
        <v>417</v>
      </c>
      <c r="B457" s="3" t="s">
        <v>770</v>
      </c>
      <c r="C457" s="6" t="s">
        <v>831</v>
      </c>
    </row>
    <row r="458" spans="1:3" s="20" customFormat="1" ht="26.5" thickBot="1">
      <c r="A458" s="4">
        <f>A457+1</f>
        <v>418</v>
      </c>
      <c r="B458" s="3" t="s">
        <v>771</v>
      </c>
      <c r="C458" s="6" t="s">
        <v>832</v>
      </c>
    </row>
    <row r="459" spans="1:3" s="20" customFormat="1" ht="26.5" thickBot="1">
      <c r="A459" s="4">
        <f>A458+1</f>
        <v>419</v>
      </c>
      <c r="B459" s="3" t="s">
        <v>772</v>
      </c>
      <c r="C459" s="6" t="s">
        <v>833</v>
      </c>
    </row>
    <row r="460" spans="1:3" s="20" customFormat="1" ht="26.5" thickBot="1">
      <c r="A460" s="4">
        <f>A459+1</f>
        <v>420</v>
      </c>
      <c r="B460" s="3" t="s">
        <v>773</v>
      </c>
      <c r="C460" s="6" t="s">
        <v>834</v>
      </c>
    </row>
    <row r="461" spans="1:3" ht="78.5" thickBot="1">
      <c r="A461" s="4">
        <f>A460+1</f>
        <v>421</v>
      </c>
      <c r="B461" s="3" t="s">
        <v>742</v>
      </c>
      <c r="C461" s="2" t="s">
        <v>743</v>
      </c>
    </row>
    <row r="462" spans="1:3" ht="13.5" thickBot="1">
      <c r="A462" s="4">
        <f>A461+1</f>
        <v>422</v>
      </c>
      <c r="B462" s="3" t="s">
        <v>860</v>
      </c>
      <c r="C462" s="2"/>
    </row>
    <row r="463" spans="1:3" s="20" customFormat="1" ht="19" customHeight="1" thickBot="1">
      <c r="A463" s="26" t="s">
        <v>22</v>
      </c>
      <c r="B463" s="27"/>
      <c r="C463" s="25"/>
    </row>
    <row r="464" spans="1:3" s="16" customFormat="1" ht="13.5" thickBot="1">
      <c r="A464" s="4"/>
      <c r="B464" s="11" t="s">
        <v>2</v>
      </c>
      <c r="C464" s="6"/>
    </row>
    <row r="465" spans="1:4" s="20" customFormat="1" ht="26.5" thickBot="1">
      <c r="A465" s="4">
        <f>SUM(A462+1)</f>
        <v>423</v>
      </c>
      <c r="B465" s="3" t="s">
        <v>774</v>
      </c>
      <c r="C465" s="6" t="s">
        <v>835</v>
      </c>
    </row>
    <row r="466" spans="1:4" s="20" customFormat="1" ht="26.5" thickBot="1">
      <c r="A466" s="4">
        <f>A465+1</f>
        <v>424</v>
      </c>
      <c r="B466" s="3" t="s">
        <v>843</v>
      </c>
      <c r="C466" s="6" t="s">
        <v>844</v>
      </c>
    </row>
    <row r="467" spans="1:4" s="20" customFormat="1" ht="13.5" thickBot="1">
      <c r="A467" s="4"/>
      <c r="B467" s="11" t="s">
        <v>6</v>
      </c>
      <c r="C467" s="6"/>
    </row>
    <row r="468" spans="1:4" s="20" customFormat="1" ht="26.5" thickBot="1">
      <c r="A468" s="4">
        <f>SUM(A466+1)</f>
        <v>425</v>
      </c>
      <c r="B468" s="9" t="s">
        <v>782</v>
      </c>
      <c r="C468" s="6" t="s">
        <v>836</v>
      </c>
    </row>
    <row r="469" spans="1:4" s="20" customFormat="1" ht="26.5" thickBot="1">
      <c r="A469" s="4">
        <f>SUM(A468+1)</f>
        <v>426</v>
      </c>
      <c r="B469" s="9" t="s">
        <v>857</v>
      </c>
      <c r="C469" s="6" t="s">
        <v>856</v>
      </c>
    </row>
    <row r="470" spans="1:4" s="20" customFormat="1" ht="26.5" thickBot="1">
      <c r="A470" s="4">
        <f>SUM(A469+1)</f>
        <v>427</v>
      </c>
      <c r="B470" s="9" t="s">
        <v>858</v>
      </c>
      <c r="C470" s="6" t="s">
        <v>856</v>
      </c>
    </row>
    <row r="471" spans="1:4" s="20" customFormat="1" ht="13.5" thickBot="1">
      <c r="A471" s="4">
        <f>SUM(A470+1)</f>
        <v>428</v>
      </c>
      <c r="B471" s="9" t="s">
        <v>859</v>
      </c>
      <c r="C471" s="6" t="s">
        <v>856</v>
      </c>
    </row>
    <row r="472" spans="1:4" ht="16" customHeight="1" thickBot="1">
      <c r="A472" s="26" t="s">
        <v>23</v>
      </c>
      <c r="B472" s="27"/>
      <c r="C472" s="25"/>
    </row>
    <row r="473" spans="1:4" s="16" customFormat="1" ht="13.5" thickBot="1">
      <c r="A473" s="4"/>
      <c r="B473" s="11" t="s">
        <v>2</v>
      </c>
      <c r="C473" s="6"/>
    </row>
    <row r="474" spans="1:4" s="20" customFormat="1" ht="65.5" thickBot="1">
      <c r="A474" s="4">
        <f>SUM(A471+1)</f>
        <v>429</v>
      </c>
      <c r="B474" s="8" t="s">
        <v>775</v>
      </c>
      <c r="C474" s="6" t="s">
        <v>744</v>
      </c>
      <c r="D474" s="16"/>
    </row>
    <row r="475" spans="1:4" s="20" customFormat="1" ht="39.5" thickBot="1">
      <c r="A475" s="4">
        <f>SUM(A474,1)</f>
        <v>430</v>
      </c>
      <c r="B475" s="3" t="s">
        <v>845</v>
      </c>
      <c r="C475" s="6" t="s">
        <v>846</v>
      </c>
      <c r="D475" s="16"/>
    </row>
    <row r="476" spans="1:4" s="20" customFormat="1" ht="13.5" thickBot="1">
      <c r="A476" s="4"/>
      <c r="B476" s="11" t="s">
        <v>6</v>
      </c>
      <c r="C476" s="6"/>
    </row>
    <row r="477" spans="1:4" s="20" customFormat="1" ht="26.5" thickBot="1">
      <c r="A477" s="4">
        <v>431</v>
      </c>
      <c r="B477" s="9" t="s">
        <v>862</v>
      </c>
      <c r="C477" s="6" t="s">
        <v>863</v>
      </c>
    </row>
    <row r="478" spans="1:4" s="20" customFormat="1" ht="30.75" customHeight="1" thickBot="1">
      <c r="A478" s="4">
        <v>432</v>
      </c>
      <c r="B478" s="9" t="s">
        <v>785</v>
      </c>
      <c r="C478" s="31" t="s">
        <v>866</v>
      </c>
    </row>
    <row r="479" spans="1:4" s="20" customFormat="1" ht="18" customHeight="1" thickBot="1">
      <c r="A479" s="28" t="s">
        <v>25</v>
      </c>
      <c r="B479" s="29"/>
      <c r="C479" s="30"/>
    </row>
    <row r="480" spans="1:4" s="20" customFormat="1" ht="126.75" customHeight="1" thickBot="1">
      <c r="A480" s="4">
        <f>SUM(A478+1)</f>
        <v>433</v>
      </c>
      <c r="B480" s="3" t="s">
        <v>851</v>
      </c>
      <c r="C480" s="6" t="s">
        <v>854</v>
      </c>
    </row>
    <row r="481" spans="1:4" s="20" customFormat="1" ht="60" customHeight="1" thickBot="1">
      <c r="A481" s="4">
        <f>SUM(A480+1)</f>
        <v>434</v>
      </c>
      <c r="B481" s="3" t="s">
        <v>852</v>
      </c>
      <c r="C481" s="6" t="s">
        <v>853</v>
      </c>
    </row>
    <row r="482" spans="1:4" ht="17" customHeight="1" thickBot="1">
      <c r="A482" s="26" t="s">
        <v>26</v>
      </c>
      <c r="B482" s="27"/>
      <c r="C482" s="25"/>
      <c r="D482" s="19"/>
    </row>
    <row r="483" spans="1:4" s="16" customFormat="1" ht="13.5" thickBot="1">
      <c r="A483" s="4"/>
      <c r="B483" s="11" t="s">
        <v>2</v>
      </c>
      <c r="C483" s="6"/>
    </row>
    <row r="484" spans="1:4" s="17" customFormat="1" ht="26.5" thickBot="1">
      <c r="A484" s="4">
        <f>SUM(A481+1)</f>
        <v>435</v>
      </c>
      <c r="B484" s="14" t="s">
        <v>776</v>
      </c>
      <c r="C484" s="10" t="s">
        <v>801</v>
      </c>
    </row>
    <row r="485" spans="1:4" s="16" customFormat="1" ht="26.5" thickBot="1">
      <c r="A485" s="4">
        <f t="shared" ref="A485:A490" si="7">SUM(A484,1)</f>
        <v>436</v>
      </c>
      <c r="B485" s="3" t="s">
        <v>777</v>
      </c>
      <c r="C485" s="10" t="s">
        <v>802</v>
      </c>
    </row>
    <row r="486" spans="1:4" s="16" customFormat="1" ht="26.5" thickBot="1">
      <c r="A486" s="4">
        <f t="shared" si="7"/>
        <v>437</v>
      </c>
      <c r="B486" s="3" t="s">
        <v>778</v>
      </c>
      <c r="C486" s="10" t="s">
        <v>803</v>
      </c>
    </row>
    <row r="487" spans="1:4" s="16" customFormat="1" ht="39.5" thickBot="1">
      <c r="A487" s="4">
        <f t="shared" si="7"/>
        <v>438</v>
      </c>
      <c r="B487" s="3" t="s">
        <v>779</v>
      </c>
      <c r="C487" s="10" t="s">
        <v>804</v>
      </c>
    </row>
    <row r="488" spans="1:4" s="16" customFormat="1" ht="39.5" thickBot="1">
      <c r="A488" s="4">
        <f t="shared" si="7"/>
        <v>439</v>
      </c>
      <c r="B488" s="3" t="s">
        <v>780</v>
      </c>
      <c r="C488" s="10" t="s">
        <v>805</v>
      </c>
    </row>
    <row r="489" spans="1:4" s="16" customFormat="1" ht="52.5" thickBot="1">
      <c r="A489" s="4">
        <f t="shared" si="7"/>
        <v>440</v>
      </c>
      <c r="B489" s="3" t="s">
        <v>781</v>
      </c>
      <c r="C489" s="10" t="s">
        <v>806</v>
      </c>
    </row>
    <row r="490" spans="1:4" s="21" customFormat="1" ht="78.5" thickBot="1">
      <c r="A490" s="4">
        <f t="shared" si="7"/>
        <v>441</v>
      </c>
      <c r="B490" s="3" t="s">
        <v>800</v>
      </c>
      <c r="C490" s="10" t="s">
        <v>807</v>
      </c>
    </row>
  </sheetData>
  <autoFilter ref="A1:C490"/>
  <mergeCells count="21">
    <mergeCell ref="A472:C472"/>
    <mergeCell ref="A479:C479"/>
    <mergeCell ref="A482:C482"/>
    <mergeCell ref="A365:C365"/>
    <mergeCell ref="A426:C426"/>
    <mergeCell ref="A429:C429"/>
    <mergeCell ref="A451:C451"/>
    <mergeCell ref="A455:C455"/>
    <mergeCell ref="A463:C463"/>
    <mergeCell ref="A178:C178"/>
    <mergeCell ref="A222:C222"/>
    <mergeCell ref="A248:C248"/>
    <mergeCell ref="A314:C314"/>
    <mergeCell ref="A328:C328"/>
    <mergeCell ref="A358:C358"/>
    <mergeCell ref="A2:C2"/>
    <mergeCell ref="A14:C14"/>
    <mergeCell ref="A39:C39"/>
    <mergeCell ref="A62:C62"/>
    <mergeCell ref="A105:C105"/>
    <mergeCell ref="A138:C138"/>
  </mergeCells>
  <pageMargins left="0.7" right="0.7" top="0.75" bottom="0.75" header="0.3" footer="0.3"/>
  <pageSetup paperSize="9" orientation="portrait" r:id="rId1"/>
  <ignoredErrors>
    <ignoredError sqref="A4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Выявленные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cp:lastPrinted>2022-04-14T15:38:57Z</cp:lastPrinted>
  <dcterms:created xsi:type="dcterms:W3CDTF">2020-07-28T11:36:28Z</dcterms:created>
  <dcterms:modified xsi:type="dcterms:W3CDTF">2024-06-07T08:47:18Z</dcterms:modified>
</cp:coreProperties>
</file>